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2_Vertrieb\01_E-BOOK_PAKETE\"/>
    </mc:Choice>
  </mc:AlternateContent>
  <xr:revisionPtr revIDLastSave="0" documentId="13_ncr:1_{58E39B25-27A4-45BA-B77A-4F0C4FC21536}"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_FilterDatabase" localSheetId="0" hidden="1">Tabelle1!$B$7:$O$92</definedName>
    <definedName name="_xlnm.Print_Area" localSheetId="0">Tabelle1!$A$1:$O$100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 r="M26" i="1"/>
  <c r="M29" i="1"/>
  <c r="M30" i="1"/>
  <c r="M31" i="1"/>
  <c r="M32" i="1"/>
  <c r="M33" i="1"/>
  <c r="M34" i="1"/>
  <c r="M36" i="1"/>
  <c r="M37" i="1"/>
  <c r="M39" i="1"/>
  <c r="M41" i="1"/>
  <c r="M45" i="1"/>
  <c r="M46" i="1"/>
  <c r="M47" i="1"/>
  <c r="M48" i="1"/>
  <c r="M49" i="1"/>
  <c r="M50" i="1"/>
  <c r="M51" i="1"/>
  <c r="M54" i="1"/>
  <c r="M55" i="1"/>
  <c r="M56" i="1"/>
  <c r="M57" i="1"/>
  <c r="M58" i="1"/>
  <c r="M60" i="1"/>
  <c r="M61" i="1"/>
  <c r="M62" i="1"/>
  <c r="M64" i="1"/>
  <c r="M65" i="1"/>
  <c r="M66" i="1"/>
  <c r="M67" i="1"/>
  <c r="M68" i="1"/>
  <c r="M70" i="1"/>
  <c r="M71" i="1"/>
  <c r="M72" i="1"/>
  <c r="M74" i="1"/>
  <c r="M75" i="1"/>
  <c r="M77" i="1"/>
  <c r="M78" i="1" l="1"/>
</calcChain>
</file>

<file path=xl/sharedStrings.xml><?xml version="1.0" encoding="utf-8"?>
<sst xmlns="http://schemas.openxmlformats.org/spreadsheetml/2006/main" count="704" uniqueCount="468">
  <si>
    <t>Schriftenreihe</t>
  </si>
  <si>
    <t>Titel</t>
  </si>
  <si>
    <t>Jahr</t>
  </si>
  <si>
    <t>Veröffentlichungssprache</t>
  </si>
  <si>
    <t>ISBN eBook</t>
  </si>
  <si>
    <t xml:space="preserve">ISBN Print </t>
  </si>
  <si>
    <t>primäres Fachgebiet</t>
  </si>
  <si>
    <t xml:space="preserve">Titelzahl: </t>
  </si>
  <si>
    <t xml:space="preserve">Stand:  </t>
  </si>
  <si>
    <t>Seitenzahl</t>
  </si>
  <si>
    <t>Listenpreis</t>
  </si>
  <si>
    <t>DOI</t>
  </si>
  <si>
    <t>eLehrbücher Liste Mohr Siebeck</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</si>
  <si>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</si>
  <si>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Untertitel</t>
  </si>
  <si>
    <t>Autor/Herausgeber</t>
  </si>
  <si>
    <t>Auflage</t>
  </si>
  <si>
    <t>MLB</t>
  </si>
  <si>
    <t>EU-Prozessrecht</t>
  </si>
  <si>
    <t>XXV,512</t>
  </si>
  <si>
    <t>Der Gedanke des Rechts</t>
  </si>
  <si>
    <t>Braun, Johann</t>
  </si>
  <si>
    <t>Rechtsphilosophie</t>
  </si>
  <si>
    <t>XIII,421</t>
  </si>
  <si>
    <t>Allgemeines</t>
  </si>
  <si>
    <t>Gewerblicher Rechtsschutz</t>
  </si>
  <si>
    <t>Ahrens, Claus</t>
  </si>
  <si>
    <t>XXXVII,494</t>
  </si>
  <si>
    <t>Staatsrecht</t>
  </si>
  <si>
    <t>XV,525</t>
  </si>
  <si>
    <t>Wirtschaftsverfassung und Wirtschaftsverwaltung</t>
  </si>
  <si>
    <t>Ein exemplarischer Leitfaden</t>
  </si>
  <si>
    <t>Badura, Peter</t>
  </si>
  <si>
    <t>XV,402</t>
  </si>
  <si>
    <t>Richter, Rudolf / Furubotn, Eirik G.. Ãœbers. v. Monika Streissler</t>
  </si>
  <si>
    <t>XXIII,678</t>
  </si>
  <si>
    <t>Geldtheorie und Geldpolitik</t>
  </si>
  <si>
    <t>XVI,451</t>
  </si>
  <si>
    <t>Handels- und Gesellschaftsrecht, Wirtschaftsrecht, Steuerrecht</t>
  </si>
  <si>
    <t>Verfassungsrecht und Staatslehre</t>
  </si>
  <si>
    <t>Wirtschaftstheorie, Methoden</t>
  </si>
  <si>
    <t>NThG</t>
  </si>
  <si>
    <t>Gottesdienstlehre</t>
  </si>
  <si>
    <t>Meyer-Blanck, Michael</t>
  </si>
  <si>
    <t>Praktische Theologie</t>
  </si>
  <si>
    <t>Geschichte des mittelalterlichen Christentums</t>
  </si>
  <si>
    <t>Leppin, Volker</t>
  </si>
  <si>
    <t>XV,459</t>
  </si>
  <si>
    <t>Kirchengeschichte</t>
  </si>
  <si>
    <t>Vertragsrecht</t>
  </si>
  <si>
    <t>XXIII,559</t>
  </si>
  <si>
    <t>Schulenburg, J.-Matthias Graf von der / Greiner, Wolfgang</t>
  </si>
  <si>
    <t>XII,279</t>
  </si>
  <si>
    <t>HAT</t>
  </si>
  <si>
    <t>Jeremia 25-52</t>
  </si>
  <si>
    <t>Stipp, Hermann-Josef</t>
  </si>
  <si>
    <t>Neues Testament</t>
  </si>
  <si>
    <t>EU-Vertragsrecht</t>
  </si>
  <si>
    <t>Riesenhuber, Karl</t>
  </si>
  <si>
    <t>XXVII,225</t>
  </si>
  <si>
    <t>Zivilprozessrecht</t>
  </si>
  <si>
    <t>Zeiss, Walter / Schreiber, Klaus</t>
  </si>
  <si>
    <t>XI,363</t>
  </si>
  <si>
    <t>Sachenrecht</t>
  </si>
  <si>
    <t>Brehm, Wolfgang / Berger, Christian</t>
  </si>
  <si>
    <t>Kommunalrecht</t>
  </si>
  <si>
    <t>Schmidt, Thorsten Ingo</t>
  </si>
  <si>
    <t>XXXVI,349</t>
  </si>
  <si>
    <t>Umwandlungsrecht</t>
  </si>
  <si>
    <t>Religionsrecht</t>
  </si>
  <si>
    <t>Classen, Claus Dieter</t>
  </si>
  <si>
    <t>XIV,1084</t>
  </si>
  <si>
    <t>XIV,535</t>
  </si>
  <si>
    <t>Steinbach, Armin / van Aaken, Anne</t>
  </si>
  <si>
    <t>XVI,259</t>
  </si>
  <si>
    <t>Rechtsgeschichte der Wirtschaft</t>
  </si>
  <si>
    <t>Seit dem 19. Jahrhundert</t>
  </si>
  <si>
    <t>Schmoeckel, Mathias / Maetschke, Matthias</t>
  </si>
  <si>
    <t>XX,540</t>
  </si>
  <si>
    <t>Internationaler Menschenrechtsschutz</t>
  </si>
  <si>
    <t>Das Recht der EMRK und des IPbpR</t>
  </si>
  <si>
    <t>Schilling, Theodor</t>
  </si>
  <si>
    <t>Internationales UN-Kaufrecht</t>
  </si>
  <si>
    <t>Beamtenrecht</t>
  </si>
  <si>
    <t>XXXII,261</t>
  </si>
  <si>
    <t>Polizei- und Ordnungsrecht</t>
  </si>
  <si>
    <t>Gesellschaftsrecht</t>
  </si>
  <si>
    <t>Verwaltungsrechtsprechung</t>
  </si>
  <si>
    <t>Hrsg. v. Armin Steinbach</t>
  </si>
  <si>
    <t>XXXIII,679</t>
  </si>
  <si>
    <t>Verfassungsrechtsprechung</t>
  </si>
  <si>
    <t>XXV,1034</t>
  </si>
  <si>
    <t>Sozialrecht</t>
  </si>
  <si>
    <t>Eichenhofer, Eberhard</t>
  </si>
  <si>
    <t>Urheber- und Urhebervertragsrecht</t>
  </si>
  <si>
    <t>Schack, Haimo</t>
  </si>
  <si>
    <t>Europarecht</t>
  </si>
  <si>
    <t>Haratsch, Andreas / Koenig, Christian / Pechstein, Matthias</t>
  </si>
  <si>
    <t>Luftrecht</t>
  </si>
  <si>
    <t>Schladebach, Marcus</t>
  </si>
  <si>
    <t>XXIV,235</t>
  </si>
  <si>
    <t>Grundlagen der Wirtschaftspolitik</t>
  </si>
  <si>
    <t>Breyer, Friedrich / Kolmar, Martin</t>
  </si>
  <si>
    <t>XII,408</t>
  </si>
  <si>
    <t>Spieltheorie und Schuldrecht</t>
  </si>
  <si>
    <t>Schweizer, Urs</t>
  </si>
  <si>
    <t>IX,344</t>
  </si>
  <si>
    <t>Organisation und Management</t>
  </si>
  <si>
    <t>XVI,432</t>
  </si>
  <si>
    <t>International Macroeconomics</t>
  </si>
  <si>
    <t>Harms, Philipp</t>
  </si>
  <si>
    <t>XIV,545</t>
  </si>
  <si>
    <t>Arnold, Lutz</t>
  </si>
  <si>
    <t>Corneo, Giacomo</t>
  </si>
  <si>
    <t>XII,321</t>
  </si>
  <si>
    <t>Neus, Werner</t>
  </si>
  <si>
    <t>XXII,637</t>
  </si>
  <si>
    <t>Theologie des Alten Testaments</t>
  </si>
  <si>
    <t>Schmid, Konrad</t>
  </si>
  <si>
    <t>Zivilverfahrensrecht, Insolvenzrecht</t>
  </si>
  <si>
    <t>Verwaltungsrecht</t>
  </si>
  <si>
    <t>Rechtsgeschichte</t>
  </si>
  <si>
    <t>Arbeits- und Sozialrecht</t>
  </si>
  <si>
    <t>Wirtschaftsordnung, Wirtschaftspolitik</t>
  </si>
  <si>
    <t>Betriebswirtschaftslehre</t>
  </si>
  <si>
    <t>Altes Testament</t>
  </si>
  <si>
    <t>Mit Aufbaumustern und Prüfungsübersichten</t>
  </si>
  <si>
    <t>Einführung in die Rechtsphilosophie</t>
  </si>
  <si>
    <t>Einführung in die Rechtswissenschaft</t>
  </si>
  <si>
    <t>Eine Einführung und kritische Würdigung</t>
  </si>
  <si>
    <t>Bürgerliches Recht</t>
  </si>
  <si>
    <t>Eine Auswahl für Studium und Praxis</t>
  </si>
  <si>
    <t>Pechstein, Matthias. Unter Mitarb. v. Niklas Görlitz u. Philipp Kubicki</t>
  </si>
  <si>
    <t>Völkerrecht, Europarecht</t>
  </si>
  <si>
    <t>Stein, Ekkehart / Frank, Götz</t>
  </si>
  <si>
    <t>NöG</t>
  </si>
  <si>
    <t>Neue Institutionenökonomik</t>
  </si>
  <si>
    <t>Holtemöller, Oliver</t>
  </si>
  <si>
    <t>Makroökonomik</t>
  </si>
  <si>
    <t>Schröder, Bernd</t>
  </si>
  <si>
    <t>Kötz, Hein</t>
  </si>
  <si>
    <t>Gesundheitsökonomik</t>
  </si>
  <si>
    <t>Hrsg. v. Julia Kraft u. Julia Redenius-Hövermann. Bearb. v. Christian Altgen, Nikolaus Bunting, Rüdiger Haspl, Julia Kraft, Dieter Leuering, Julia Redenius-Hövermann, Arnulf Reinthaler, Alexander von Rummel</t>
  </si>
  <si>
    <t>Kompendium völkerrechtlicher Rechtsprechung</t>
  </si>
  <si>
    <t>Dörr, Oliver</t>
  </si>
  <si>
    <t>Hrsg. v. Jörg Menzel u. Ralf Müller-Terpitz</t>
  </si>
  <si>
    <t>Einführung in die Betriebswirtschaftslehre aus institutionenökonomischer Sicht</t>
  </si>
  <si>
    <t>Religionspädagogik</t>
  </si>
  <si>
    <t>Europäisches Vertragsrecht</t>
  </si>
  <si>
    <t>Ausgewählte Entscheidungen des Bundesverfassungsgerichts in Retrospektive</t>
  </si>
  <si>
    <t>Internationales Privatrecht, Ausländisches Recht, Rechtsvergleichung</t>
  </si>
  <si>
    <t>Kräkel, Matthias</t>
  </si>
  <si>
    <t>Eine Einführung in die Theorie der Güter-, Arbeits- und Finanzmärkte</t>
  </si>
  <si>
    <t>Ökonomische Analyse des Völker- und Europarechts</t>
  </si>
  <si>
    <t>Öffentliche Finanzen: Ausgabenpolitik</t>
  </si>
  <si>
    <t>Öffentliche Finanzen</t>
  </si>
  <si>
    <t>Deutsch</t>
  </si>
  <si>
    <t>https://doi.org/10.1628/978-3-16-151300-8</t>
  </si>
  <si>
    <t>https://doi.org/10.1628/978-3-16-151304-6</t>
  </si>
  <si>
    <t>https://doi.org/10.1628/978-3-16-151307-7</t>
  </si>
  <si>
    <t>https://doi.org/10.1628/978-3-16-151314-5</t>
  </si>
  <si>
    <t>https://doi.org/10.1628/978-3-16-151316-9</t>
  </si>
  <si>
    <t>https://doi.org/10.1628/978-3-16-151318-3</t>
  </si>
  <si>
    <t>https://doi.org/10.1628/978-3-16-151320-6</t>
  </si>
  <si>
    <t>https://doi.org/10.1628/978-3-16-152098-3</t>
  </si>
  <si>
    <t>https://doi.org/10.1628/978-3-16-152194-2</t>
  </si>
  <si>
    <t>https://doi.org/10.1628/978-3-16-152504-9</t>
  </si>
  <si>
    <t>https://doi.org/10.1628/978-3-16-156634-9</t>
  </si>
  <si>
    <t>https://doi.org/10.1628/978-3-16-153008-1</t>
  </si>
  <si>
    <t>https://doi.org/10.1628/978-3-16-153150-7</t>
  </si>
  <si>
    <t>https://doi.org/10.1628/978-3-16-153359-4</t>
  </si>
  <si>
    <t>https://doi.org/10.1628/978-3-16-153678-6</t>
  </si>
  <si>
    <t>https://doi.org/10.1628/978-3-16-153768-4</t>
  </si>
  <si>
    <t>https://doi.org/10.1628/978-3-16-156700-1</t>
  </si>
  <si>
    <t>https://doi.org/10.1628/978-3-16-154505-4</t>
  </si>
  <si>
    <t>https://doi.org/10.1628/978-3-16-154993-9</t>
  </si>
  <si>
    <t>https://doi.org/10.1628/978-3-16-155289-2</t>
  </si>
  <si>
    <t>https://doi.org/10.1628/978-3-16-155313-4</t>
  </si>
  <si>
    <t>https://doi.org/10.1628/978-3-16-156364-5</t>
  </si>
  <si>
    <t>https://doi.org/10.1628/978-3-16-153206-1</t>
  </si>
  <si>
    <t>https://doi.org/10.1628/978-3-16-153761-5</t>
  </si>
  <si>
    <t>https://doi.org/10.1628/978-3-16-153976-3</t>
  </si>
  <si>
    <t>https://doi.org/10.1628/978-3-16-154673-0</t>
  </si>
  <si>
    <t>https://doi.org/10.1628/978-3-16-155933-4</t>
  </si>
  <si>
    <t>https://doi.org/10.1628/978-3-16-156394-2</t>
  </si>
  <si>
    <t>https://doi.org/10.1628/978-3-16-156620-2</t>
  </si>
  <si>
    <r>
      <rPr>
        <b/>
        <sz val="12"/>
        <color theme="1" tint="0.34998626667073579"/>
        <rFont val="Corbel"/>
        <family val="2"/>
      </rPr>
      <t>10</t>
    </r>
    <r>
      <rPr>
        <b/>
        <sz val="11"/>
        <color theme="1" tint="0.34998626667073579"/>
        <rFont val="Corbel"/>
        <family val="2"/>
      </rPr>
      <t>x</t>
    </r>
  </si>
  <si>
    <t>-</t>
  </si>
  <si>
    <t>Das Gebet</t>
  </si>
  <si>
    <t>XVI, 435</t>
  </si>
  <si>
    <t>978-3-16-154554-2</t>
  </si>
  <si>
    <t>https://doi.org/10.1628/978-3-16-156537-3</t>
  </si>
  <si>
    <t>XVIII, 414</t>
  </si>
  <si>
    <t>Einführung in das Insolvenzrecht</t>
  </si>
  <si>
    <t>Bork, Reinhard</t>
  </si>
  <si>
    <t>Grundfragen - Kontexte - Themenfelder</t>
  </si>
  <si>
    <t>Janowski, Bernd</t>
  </si>
  <si>
    <t>Europäische Verfassungen 1789-1990</t>
  </si>
  <si>
    <t>Textsammlung</t>
  </si>
  <si>
    <t>Hrsg. u. eingel. v. Hinnerk Wißmann</t>
  </si>
  <si>
    <t>VIII, 583</t>
  </si>
  <si>
    <t>https://doi.org/10.1628/978-3-16-157039-1</t>
  </si>
  <si>
    <t>978-3-16-157038-4</t>
  </si>
  <si>
    <t>IX, 832</t>
  </si>
  <si>
    <t>978-3-16-154262-6</t>
  </si>
  <si>
    <t>978-3-16-156630-1</t>
  </si>
  <si>
    <t>978-3-16-156633-2</t>
  </si>
  <si>
    <t>978-3-16-155867-2</t>
  </si>
  <si>
    <t>978-3-16-156393-5</t>
  </si>
  <si>
    <t>978-3-16-155932-7</t>
  </si>
  <si>
    <t>978-3-16-154747-8</t>
  </si>
  <si>
    <t>978-3-16-154416-3</t>
  </si>
  <si>
    <t>978-3-16-155312-7</t>
  </si>
  <si>
    <t>978-3-16-154672-3</t>
  </si>
  <si>
    <t>978-3-16-154504-7</t>
  </si>
  <si>
    <t>978-3-16-153975-6</t>
  </si>
  <si>
    <t>978-3-16-152261-1</t>
  </si>
  <si>
    <t>978-3-16-153767-7</t>
  </si>
  <si>
    <t>978-3-16-153358-7</t>
  </si>
  <si>
    <t>978-3-16-153149-1</t>
  </si>
  <si>
    <t>978-3-16-153205-4</t>
  </si>
  <si>
    <t>978-3-16-153677-9</t>
  </si>
  <si>
    <t>978-3-16-152975-7</t>
  </si>
  <si>
    <t>978-3-16-152503-2</t>
  </si>
  <si>
    <t>978-3-16-152065-5</t>
  </si>
  <si>
    <t>978-3-16-151709-9</t>
  </si>
  <si>
    <t>978-3-16-150770-0</t>
  </si>
  <si>
    <t>978-3-16-150778-6</t>
  </si>
  <si>
    <t>978-3-16-150743-4</t>
  </si>
  <si>
    <t>978-3-16-150258-3</t>
  </si>
  <si>
    <t>978-3-16-150585-0</t>
  </si>
  <si>
    <t>978-3-16-148525-1</t>
  </si>
  <si>
    <t>978-3-16-149556-4</t>
  </si>
  <si>
    <t>XVII,419</t>
  </si>
  <si>
    <t xml:space="preserve"> 978-3-16-159525-7</t>
  </si>
  <si>
    <t>https://doi.org/10.1628/978-3-16-159526-4</t>
  </si>
  <si>
    <t>XIV,488</t>
  </si>
  <si>
    <t>https://doi.org/10.1628/978-3-16-159556-1</t>
  </si>
  <si>
    <t>978-3-16-159555-4</t>
  </si>
  <si>
    <t>978-3-16-159566-0</t>
  </si>
  <si>
    <t>https://doi.org/10.1628/978-3-16-159567-7</t>
  </si>
  <si>
    <t>Kirchenmusik</t>
  </si>
  <si>
    <t>Krummacher, Christoph</t>
  </si>
  <si>
    <t>XV,511</t>
  </si>
  <si>
    <t>978-3-16-159518-9</t>
  </si>
  <si>
    <t>https://doi.org/10.1628/978-3-16-159459-5</t>
  </si>
  <si>
    <t>HNT</t>
  </si>
  <si>
    <t>Der erste Brief des Petrus</t>
  </si>
  <si>
    <t>Wagner, Gerald / Vouga, François</t>
  </si>
  <si>
    <t>VIII,166</t>
  </si>
  <si>
    <t>https://doi.org/10.1628/978-3-16-159520-2</t>
  </si>
  <si>
    <t>Weltraumrecht</t>
  </si>
  <si>
    <t>XIX,244</t>
  </si>
  <si>
    <t>https://doi.org/10.1628/978-3-16-158267-7</t>
  </si>
  <si>
    <t>Casebook Verfassungsrecht</t>
  </si>
  <si>
    <t>Bumke, Christian / Voßkuhle, Andreas</t>
  </si>
  <si>
    <t>Völkerstrafrecht</t>
  </si>
  <si>
    <t>Werle, Gerhard / Jeßberger, Florian</t>
  </si>
  <si>
    <t>XLIII,954</t>
  </si>
  <si>
    <t>https://doi.org/10.1628/978-3-16-158985-0</t>
  </si>
  <si>
    <t>XIX, 564</t>
  </si>
  <si>
    <t>JZ-SchR</t>
  </si>
  <si>
    <t>XXI,313</t>
  </si>
  <si>
    <t>https://doi.org/10.1628/978-3-16-160051-7</t>
  </si>
  <si>
    <t>XX,351</t>
  </si>
  <si>
    <t>Religionsverfassungsrecht</t>
  </si>
  <si>
    <t>https://doi.org/10.1628/978-3-16-159980-4</t>
  </si>
  <si>
    <t>LbPrivR</t>
  </si>
  <si>
    <t>Erbrecht</t>
  </si>
  <si>
    <t>Unlauterer Wettbewerb</t>
  </si>
  <si>
    <t>Medienrecht</t>
  </si>
  <si>
    <t>Allgemeiner Teil des Bürgerlichen Gesetzbuchs</t>
  </si>
  <si>
    <t>Arbeitsrecht</t>
  </si>
  <si>
    <t>Vertragliche Schuldverhältnisse</t>
  </si>
  <si>
    <t>Privatversicherungsrecht</t>
  </si>
  <si>
    <t>(2 Teilbände)</t>
  </si>
  <si>
    <t>Muscheler, Karlheinz</t>
  </si>
  <si>
    <t>Beater, Axel</t>
  </si>
  <si>
    <t>Kamanabrou, Sudabeh</t>
  </si>
  <si>
    <t>Oechsler, Jürgen</t>
  </si>
  <si>
    <t>Armbrüster, Christian</t>
  </si>
  <si>
    <t>LXIII,2387</t>
  </si>
  <si>
    <t>LVI,1063</t>
  </si>
  <si>
    <t>XLI,841</t>
  </si>
  <si>
    <t>XXXIII,767</t>
  </si>
  <si>
    <t>XLI,1124</t>
  </si>
  <si>
    <t>XXXI,721</t>
  </si>
  <si>
    <t>https://doi.org/10.1628/978-3-16-151291-9</t>
  </si>
  <si>
    <t>https://doi.org/10.1628/978-3-16-151293-3</t>
  </si>
  <si>
    <t>https://doi.org/10.1628/978-3-16-154422-4</t>
  </si>
  <si>
    <t>https://doi.org/10.1628/978-3-16-154448-4</t>
  </si>
  <si>
    <t>https://doi.org/10.1628/978-3-16-155469-8</t>
  </si>
  <si>
    <t>https://doi.org/10.1628/978-3-16-156839-8</t>
  </si>
  <si>
    <t>von Koppenfels-Spies, Katharina</t>
  </si>
  <si>
    <t>Rechtswissenschaft</t>
  </si>
  <si>
    <t>Dogmatik im Kontext. Band I: Entwicklung - Institutionen - Prozesse</t>
  </si>
  <si>
    <t>Haltern, Ulrich</t>
  </si>
  <si>
    <t>XXVIII,623</t>
  </si>
  <si>
    <t>Dogmatik im Kontext. Band II: Rule of Law - Verbunddogmatik - Grundrechte</t>
  </si>
  <si>
    <t>XXVI,977</t>
  </si>
  <si>
    <t>Lange, Klaus</t>
  </si>
  <si>
    <t>LV,1413</t>
  </si>
  <si>
    <t>Parteienrecht</t>
  </si>
  <si>
    <t>Morlok, Martin / Merten, Heike</t>
  </si>
  <si>
    <t>XIII, 291</t>
  </si>
  <si>
    <t>Systematische Theologie</t>
  </si>
  <si>
    <t>Das Wesen des Christentums: In Wahrheit und aus Gnade leben. Band 1: §§ 1-59. Band 2: §§ 60-84. Band 3: §§ 85-100</t>
  </si>
  <si>
    <t>Herms, Eilert</t>
  </si>
  <si>
    <t>XXX, 3468</t>
  </si>
  <si>
    <t>Theologie</t>
  </si>
  <si>
    <t>Journalistenrecht</t>
  </si>
  <si>
    <t>Ein Leitfaden für Medienschaffende: Social Web, Online, Hörfunk, Fernsehen und Print</t>
  </si>
  <si>
    <t>Fechner, Frank / Wössner, Axel</t>
  </si>
  <si>
    <t>XII, 250</t>
  </si>
  <si>
    <t>Bank- und Kapitalmarktrecht</t>
  </si>
  <si>
    <t>Nationale und Internationale Bankgeschäfte</t>
  </si>
  <si>
    <t>Einsele, Dorothee</t>
  </si>
  <si>
    <t>https://doi.org/10.1628/978-3-16-154590-0</t>
  </si>
  <si>
    <t>https://doi.org/10.1628/978-3-16-155345-5</t>
  </si>
  <si>
    <t>https://doi.org/10.1628/978-3-16-156971-5</t>
  </si>
  <si>
    <t>https://doi.org/10.1628/978-3-16-156461-1</t>
  </si>
  <si>
    <t>https://doi.org/10.1628/978-3-16-159651-3</t>
  </si>
  <si>
    <t>https://doi.org/10.1628/978-3-16-153827-8</t>
  </si>
  <si>
    <t>ca. 40,00 €</t>
  </si>
  <si>
    <t>ca. 400,00 €</t>
  </si>
  <si>
    <t>Englisch</t>
  </si>
  <si>
    <t>Zertifizierung nachhaltiger Kapitalgesellschaften</t>
  </si>
  <si>
    <t>Good Companies im Schnittfeld von Markt und Staat</t>
  </si>
  <si>
    <t>Herausgegeben von Martin Burgi und Florian Möslein</t>
  </si>
  <si>
    <t>XVI,433</t>
  </si>
  <si>
    <t>Besonderes Verwaltungsrecht</t>
  </si>
  <si>
    <t>https://doi.org/10.1628/978-3-16-160072-2</t>
  </si>
  <si>
    <t>Uord</t>
  </si>
  <si>
    <t>Grundtexte zur Freiburger Tradition der Ordnungsökonomik</t>
  </si>
  <si>
    <t>Hrsg. v. Nils Goldschmidt u. Michael Wohlgemuth</t>
  </si>
  <si>
    <t>X, 780</t>
  </si>
  <si>
    <t>https://doi.org/10.1628/978-3-16-151476-0</t>
  </si>
  <si>
    <t>Politik</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</si>
  <si>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</si>
  <si>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Der Philipperbrief</t>
  </si>
  <si>
    <t>Standhartinger, Angela</t>
  </si>
  <si>
    <t>XXX,786</t>
  </si>
  <si>
    <t>https://doi.org/10.1628/978-3-16-159585-1</t>
  </si>
  <si>
    <t>https://doi.org/10.1628/978-3-16-160103-3</t>
  </si>
  <si>
    <t>https://doi.org/10.1628/978-3-16-160869-8</t>
  </si>
  <si>
    <t>noch nicht erschienen</t>
  </si>
  <si>
    <t>IX, 308</t>
  </si>
  <si>
    <t>XII, 579</t>
  </si>
  <si>
    <t>Barth, Ulrich (Autor), Hrsg. von Friedemann Steck</t>
  </si>
  <si>
    <t>Symbole des Christentums</t>
  </si>
  <si>
    <t>https://doi.org/10.1628/978-3-16-160883-4</t>
  </si>
  <si>
    <t>Europäisches und deutsches Kapitalmarktrecht</t>
  </si>
  <si>
    <t>Hrsg. V. Rüdiger Veil. Bearbeitet von Hendrik Brinckmann, Rüdiger Veil, Fabian Walla und Malte Wundenberg</t>
  </si>
  <si>
    <t xml:space="preserve">Handels- und Gesellschaftsrecht, Wirtschaftsrecht, Steuerrecht </t>
  </si>
  <si>
    <t>https://doi.org/10.1628/978-3-16-159777-0</t>
  </si>
  <si>
    <t>Europäisches Bankenaufsichtsrecht</t>
  </si>
  <si>
    <t>Grundlagen des Single Rulebooks für Kreditinstitute in Europa</t>
  </si>
  <si>
    <t>Wundenberg, Malte</t>
  </si>
  <si>
    <t>https://doi.org/10.1628/978-3-16-160812-4</t>
  </si>
  <si>
    <t>Ökonomik: Eine Einführung</t>
  </si>
  <si>
    <t>Homann, Karl / Suchanek, Andreas</t>
  </si>
  <si>
    <t>2005, 2021</t>
  </si>
  <si>
    <t>XVI, 425</t>
  </si>
  <si>
    <t xml:space="preserve"> Wirtschaftstheorie, Methoden</t>
  </si>
  <si>
    <t>Geschichte des Christentums in der Spätantike</t>
  </si>
  <si>
    <t>Gemeinhardt, Peter</t>
  </si>
  <si>
    <t>https://doi.org/10.1628/978-3-16-161047-9</t>
  </si>
  <si>
    <t>XVIII, 806</t>
  </si>
  <si>
    <t>https://doi.org/10.1628/978-3-16-161265-7</t>
  </si>
  <si>
    <t>LI, 772</t>
  </si>
  <si>
    <t>XXXIV, 391</t>
  </si>
  <si>
    <t>XXVI, 560</t>
  </si>
  <si>
    <t>Handels- und Gesellschaftsrecht in 100 Leitentscheidungen</t>
  </si>
  <si>
    <t>Höchstrichterliche Entscheidungen mit Anregungen zur Vertiefung</t>
  </si>
  <si>
    <t>Hrsg. v. Jan Lieder u. Martin Bialluch</t>
  </si>
  <si>
    <t>https://doi.org/10.1628/978-3-16-156947-0</t>
  </si>
  <si>
    <t>Lehrbuchfaktor:</t>
  </si>
  <si>
    <t>XXV, 421</t>
  </si>
  <si>
    <t>https://doi.org/10.1628/978-3-16-161504-7</t>
  </si>
  <si>
    <t>XXI, 466</t>
  </si>
  <si>
    <t>https://doi.org/10.1628/978-3-16-161676-1</t>
  </si>
  <si>
    <t>Rudolph, Bernd / Schäfer, Klaus</t>
  </si>
  <si>
    <t>Unternehmensfinanzierung und Kapitalmarkt</t>
  </si>
  <si>
    <t>ca. 600</t>
  </si>
  <si>
    <t>Geld und Kredit</t>
  </si>
  <si>
    <t>https://doi.org/10.1628/978-3-16-156972-2</t>
  </si>
  <si>
    <t>XXXI, 702</t>
  </si>
  <si>
    <t>https://doi.org/10.1628/978-3-16-161149-0</t>
  </si>
  <si>
    <t>XI, 840</t>
  </si>
  <si>
    <t>Institutionspreis</t>
  </si>
  <si>
    <t>Ein Studien- und Erläuterungsbuch zum Übereinkommen der Vereinten Nationen über Verträge über den internationalen Warenkauf (CISG)</t>
  </si>
  <si>
    <t>Schroeter, Ulrich G.</t>
  </si>
  <si>
    <t>XXVI, 471</t>
  </si>
  <si>
    <t>https://doi.org/10.1628/978-3-16-161747-8</t>
  </si>
  <si>
    <t>Einführung in die Rechtsvergleichung</t>
  </si>
  <si>
    <t>Auf dem Gebiete des Privatrechts</t>
  </si>
  <si>
    <t>Zweigert, Konrad / Kötz, Hein</t>
  </si>
  <si>
    <t>XVII, 729</t>
  </si>
  <si>
    <t xml:space="preserve"> Internationales Privatrecht, Ausländisches Recht, Rechtsvergleichung</t>
  </si>
  <si>
    <t>https://doi.org/10.1628/978-3-16-161915-1</t>
  </si>
  <si>
    <t>Geistiges Eigentum</t>
  </si>
  <si>
    <t>Vorschriftensammlung zum gewerblichen Rechtsschutz, Urheberrecht und Wettbewerbsrecht</t>
  </si>
  <si>
    <t>Herausgegeben von Achim Förster, Ralf Uhrich und Herbert Zech</t>
  </si>
  <si>
    <t>X, 903</t>
  </si>
  <si>
    <t>deutsch</t>
  </si>
  <si>
    <t>https://doi.org/10.1628/978-3-16-161786-7</t>
  </si>
  <si>
    <t>XLVII, 1042</t>
  </si>
  <si>
    <t>XXXVIII, 580</t>
  </si>
  <si>
    <t>https://doi.org/10.1628/978-3-16-161430-9</t>
  </si>
  <si>
    <t>https://doi.org/10.1628/978-3-16-159668-1</t>
  </si>
  <si>
    <t>MacCulloch, Diarmaid</t>
  </si>
  <si>
    <t>Das Christentum</t>
  </si>
  <si>
    <t>Entgangene Zukunftsmöglichkeiten und gegenwärtige Realitäten</t>
  </si>
  <si>
    <t>Deutsch/ Englisch</t>
  </si>
  <si>
    <t>https://doi.org/10.1628/978-3-16-162388-2</t>
  </si>
  <si>
    <t>Lucas-Preis 2019</t>
  </si>
  <si>
    <t>Gusy, Christoph / Eichenhofer, Johannes</t>
  </si>
  <si>
    <t>https://doi.org/10.1628/978-3-16-161556-6</t>
  </si>
  <si>
    <t>Korioth, Stefan</t>
  </si>
  <si>
    <t>Deutsche Verfassungsgeschichte</t>
  </si>
  <si>
    <t>XXVIII, 490</t>
  </si>
  <si>
    <t>https://doi.org/10.1628/978-3-16-162070-6</t>
  </si>
  <si>
    <t>Öffentliches Finanzrecht</t>
  </si>
  <si>
    <t>LV, 587</t>
  </si>
  <si>
    <t>https://doi.org/10.1628/978-3-16-162177-2</t>
  </si>
  <si>
    <t>Grunewald, Barbara / Müller, Hans-Friedrich</t>
  </si>
  <si>
    <t>XXIV, 453</t>
  </si>
  <si>
    <t>https://doi.org/10.1628/978-3-16-161386-9</t>
  </si>
  <si>
    <t>XXI, 386</t>
  </si>
  <si>
    <t>XXXVI, 675</t>
  </si>
  <si>
    <t>Biblischer Schöpfungsglaube</t>
  </si>
  <si>
    <t>Religionsgeschichte - Theologie - Ethik</t>
  </si>
  <si>
    <t>XVIII, 775</t>
  </si>
  <si>
    <t>https://doi.org/10.1628/978-3-16-162245-8</t>
  </si>
  <si>
    <t>Schmoeckel, Mathias</t>
  </si>
  <si>
    <t>Grundfragen des evangelischen Kirchenrechts</t>
  </si>
  <si>
    <t>XXII, 382</t>
  </si>
  <si>
    <t>https://doi.org/10.1628/978-3-16-162019-5</t>
  </si>
  <si>
    <t>JZ-SchR 5</t>
  </si>
  <si>
    <t>XXI, 323</t>
  </si>
  <si>
    <t>https://doi.org/10.1628/978-3-16-162565-7</t>
  </si>
  <si>
    <t>Grundlagen Strukturen Herausforderungen</t>
  </si>
  <si>
    <t>Wißmann, Hinnerk</t>
  </si>
  <si>
    <t>XXV, 518</t>
  </si>
  <si>
    <t>https://doi.org/10.1628/978-3-16-162618-0</t>
  </si>
  <si>
    <t>XXX, 713</t>
  </si>
  <si>
    <t>https://doi.org/10.1628/978-3-16-161558-0</t>
  </si>
  <si>
    <t>Anthropologie des Alten Testament</t>
  </si>
  <si>
    <t>XXI, 838</t>
  </si>
  <si>
    <t>https://doi.org/10.1628/978-3-16-162801-6</t>
  </si>
  <si>
    <t>Recht der Digitalisierung</t>
  </si>
  <si>
    <t>Vorschriftensammlung</t>
  </si>
  <si>
    <t>VIII, 913</t>
  </si>
  <si>
    <t>https://doi.org/10.1628/978-3-16-162679-1</t>
  </si>
  <si>
    <t>Kunst und Recht</t>
  </si>
  <si>
    <t>Bildende Kunst, Architektur, Design und Fotografie im deutschen und internationalen Recht</t>
  </si>
  <si>
    <t>XXXI, 511</t>
  </si>
  <si>
    <t xml:space="preserve">	Internationales Privatrecht, Ausländisches Recht, Rechtsvergleichung	</t>
  </si>
  <si>
    <t>https://doi.org/10.1628/978-3-16-162785-9</t>
  </si>
  <si>
    <t>ca. 480</t>
  </si>
  <si>
    <t>ca. 30,00 €</t>
  </si>
  <si>
    <t>ca. 300,00 €</t>
  </si>
  <si>
    <t>https://doi.org/10.1628/978-3-16-163496-3</t>
  </si>
  <si>
    <t>ca. 390</t>
  </si>
  <si>
    <t>ca. 35</t>
  </si>
  <si>
    <t>ca. 350</t>
  </si>
  <si>
    <t>https://doi.org/10.1628/978-3-16-163490-1</t>
  </si>
  <si>
    <t>https://doi.org/10.1628/978-3-16-162053-9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</si>
</sst>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44" formatCode="_-* #,##0.00\ &quot;€&quot;_-;\-* #,##0.00\ &quot;€&quot;_-;_-* &quot;-&quot;??\ &quot;€&quot;_-;_-@_-"/>
    <numFmt numFmtId="164" formatCode="_-* #,##0\ [$€-407]_-;\-* #,##0\ [$€-407]_-;_-* &quot;-&quot;??\ [$€-407]_-;_-@_-"/>
    <numFmt numFmtId="165" formatCode="###\-#\-##\-######\-#"/>
    <numFmt numFmtId="166" formatCode="###\-##\-#\-######\-#"/>
    <numFmt numFmtId="167" formatCode="_-* #,##0.00\ [$€-407]_-;\-* #,##0.00\ [$€-407]_-;_-* &quot;-&quot;??\ [$€-407]_-;_-@_-"/>
    <numFmt numFmtId="168" formatCode="#,##0.00\ &quot;€&quot;"/>
  </numFmts>
  <fonts count="16"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2"/>
      <color theme="1" tint="0.34998626667073579"/>
      <name val="Corbe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bottom style="thin">
        <color rgb="FF273F8E"/>
      </bottom>
      <diagonal/>
    </border>
    <border>
      <left style="medium">
        <color rgb="FF273F8E"/>
      </left>
      <right style="thin">
        <color rgb="FF273F8E"/>
      </right>
      <top style="medium">
        <color rgb="FF273F8E"/>
      </top>
      <bottom style="medium">
        <color rgb="FF273F8E"/>
      </bottom>
      <diagonal/>
    </border>
    <border>
      <left style="thin">
        <color rgb="FF273F8E"/>
      </left>
      <right style="thin">
        <color rgb="FF273F8E"/>
      </right>
      <top style="medium">
        <color rgb="FF273F8E"/>
      </top>
      <bottom style="medium">
        <color rgb="FF273F8E"/>
      </bottom>
      <diagonal/>
    </border>
    <border>
      <left style="thin">
        <color rgb="FF273F8E"/>
      </left>
      <right style="medium">
        <color rgb="FF273F8E"/>
      </right>
      <top style="medium">
        <color rgb="FF273F8E"/>
      </top>
      <bottom style="medium">
        <color rgb="FF273F8E"/>
      </bottom>
      <diagonal/>
    </border>
    <border>
      <left style="thin">
        <color rgb="FF273F8E"/>
      </left>
      <right style="thin">
        <color rgb="FF273F8E"/>
      </right>
      <top style="thin">
        <color rgb="FF273F8E"/>
      </top>
      <bottom/>
      <diagonal/>
    </border>
    <border>
      <left style="thin">
        <color theme="8" tint="-0.499984740745262"/>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3">
    <xf numFmtId="0" fontId="0" fillId="0" borderId="0"/>
    <xf numFmtId="44" fontId="12" fillId="0" borderId="0" applyFont="0" applyFill="0" applyBorder="0" applyAlignment="0" applyProtection="0"/>
    <xf numFmtId="0" fontId="14" fillId="0" borderId="0" applyNumberFormat="0" applyFill="0" applyBorder="0" applyAlignment="0" applyProtection="0"/>
  </cellStyleXfs>
  <cellXfs count="86">
    <xf numFmtId="0" fontId="0" fillId="0" borderId="0" xfId="0"/>
    <xf numFmtId="0" fontId="0" fillId="0" borderId="0" xfId="0" applyAlignment="1">
      <alignment horizontal="center"/>
    </xf>
    <xf numFmtId="0" fontId="4" fillId="0" borderId="0" xfId="0" applyFont="1" applyAlignment="1">
      <alignment horizontal="center"/>
    </xf>
    <xf numFmtId="0" fontId="1" fillId="0" borderId="0" xfId="0" applyFont="1"/>
    <xf numFmtId="164" fontId="0" fillId="0" borderId="0" xfId="0" applyNumberFormat="1"/>
    <xf numFmtId="0" fontId="8" fillId="0" borderId="0" xfId="0" applyFont="1"/>
    <xf numFmtId="0" fontId="7" fillId="0" borderId="0" xfId="0" applyFont="1" applyAlignment="1">
      <alignment vertical="top"/>
    </xf>
    <xf numFmtId="0" fontId="7" fillId="0" borderId="0" xfId="0" applyFont="1" applyAlignment="1">
      <alignment horizontal="left"/>
    </xf>
    <xf numFmtId="0" fontId="7" fillId="0" borderId="0" xfId="0" applyFont="1"/>
    <xf numFmtId="14" fontId="7" fillId="0" borderId="0" xfId="0" applyNumberFormat="1" applyFont="1" applyAlignment="1">
      <alignment horizontal="left"/>
    </xf>
    <xf numFmtId="6" fontId="9" fillId="0" borderId="0" xfId="0" applyNumberFormat="1" applyFont="1" applyAlignment="1">
      <alignment horizontal="left" vertical="top"/>
    </xf>
    <xf numFmtId="0" fontId="0" fillId="0" borderId="1" xfId="0" applyBorder="1"/>
    <xf numFmtId="165" fontId="0" fillId="0" borderId="1" xfId="0" applyNumberFormat="1" applyBorder="1"/>
    <xf numFmtId="0" fontId="0" fillId="0" borderId="1" xfId="0" applyBorder="1" applyAlignment="1">
      <alignment horizontal="right"/>
    </xf>
    <xf numFmtId="165" fontId="0" fillId="0" borderId="1" xfId="0" applyNumberFormat="1" applyBorder="1" applyAlignment="1">
      <alignment horizontal="right"/>
    </xf>
    <xf numFmtId="0" fontId="14" fillId="0" borderId="1" xfId="2" applyBorder="1"/>
    <xf numFmtId="164" fontId="0" fillId="0" borderId="0" xfId="0" applyNumberFormat="1" applyAlignment="1">
      <alignment horizontal="right"/>
    </xf>
    <xf numFmtId="164" fontId="1" fillId="0" borderId="0" xfId="0" applyNumberFormat="1" applyFont="1" applyAlignment="1">
      <alignment horizontal="right"/>
    </xf>
    <xf numFmtId="166" fontId="0" fillId="0" borderId="1" xfId="0" applyNumberFormat="1" applyBorder="1"/>
    <xf numFmtId="44" fontId="0" fillId="0" borderId="1" xfId="1" applyFont="1" applyBorder="1"/>
    <xf numFmtId="0" fontId="1" fillId="0" borderId="1" xfId="0" applyFont="1" applyBorder="1"/>
    <xf numFmtId="0" fontId="0" fillId="0" borderId="7" xfId="0" applyBorder="1"/>
    <xf numFmtId="44" fontId="0" fillId="0" borderId="1" xfId="1" applyFont="1" applyBorder="1" applyAlignment="1">
      <alignment horizontal="right"/>
    </xf>
    <xf numFmtId="44" fontId="0" fillId="0" borderId="0" xfId="1" applyFont="1" applyBorder="1" applyAlignment="1">
      <alignment horizontal="right"/>
    </xf>
    <xf numFmtId="44" fontId="4" fillId="0" borderId="0" xfId="1" applyFont="1" applyBorder="1" applyAlignment="1">
      <alignment horizontal="right"/>
    </xf>
    <xf numFmtId="44" fontId="12" fillId="0" borderId="1" xfId="1" applyBorder="1" applyAlignment="1">
      <alignment horizontal="right"/>
    </xf>
    <xf numFmtId="44" fontId="0" fillId="0" borderId="0" xfId="1" applyFont="1" applyAlignment="1">
      <alignment horizontal="right"/>
    </xf>
    <xf numFmtId="44" fontId="0" fillId="0" borderId="0" xfId="1" applyFont="1" applyBorder="1"/>
    <xf numFmtId="44" fontId="4" fillId="0" borderId="0" xfId="1" applyFont="1" applyBorder="1" applyAlignment="1">
      <alignment horizontal="center"/>
    </xf>
    <xf numFmtId="44" fontId="1" fillId="0" borderId="0" xfId="1" applyFont="1"/>
    <xf numFmtId="44" fontId="0" fillId="0" borderId="0" xfId="1" applyFont="1"/>
    <xf numFmtId="44" fontId="0" fillId="0" borderId="11" xfId="1" applyFont="1" applyBorder="1"/>
    <xf numFmtId="0" fontId="1" fillId="2" borderId="0" xfId="0" applyFont="1" applyFill="1"/>
    <xf numFmtId="44" fontId="0" fillId="2" borderId="1" xfId="1" applyFont="1" applyFill="1" applyBorder="1" applyAlignment="1">
      <alignment horizontal="right"/>
    </xf>
    <xf numFmtId="0" fontId="0" fillId="2" borderId="1" xfId="0" applyFill="1" applyBorder="1"/>
    <xf numFmtId="165" fontId="0" fillId="2" borderId="1" xfId="0" applyNumberFormat="1" applyFill="1" applyBorder="1" applyAlignment="1">
      <alignment horizontal="right"/>
    </xf>
    <xf numFmtId="165" fontId="0" fillId="2" borderId="1" xfId="0" applyNumberFormat="1" applyFill="1" applyBorder="1"/>
    <xf numFmtId="0" fontId="14" fillId="3" borderId="1" xfId="2" applyFill="1" applyBorder="1"/>
    <xf numFmtId="0" fontId="14" fillId="0" borderId="1" xfId="2" applyFill="1" applyBorder="1"/>
    <xf numFmtId="0" fontId="0" fillId="0" borderId="11" xfId="0" applyBorder="1"/>
    <xf numFmtId="0" fontId="14" fillId="0" borderId="11" xfId="2" applyBorder="1"/>
    <xf numFmtId="44" fontId="0" fillId="0" borderId="1" xfId="1" applyFont="1" applyFill="1" applyBorder="1" applyAlignment="1">
      <alignment horizontal="right"/>
    </xf>
    <xf numFmtId="44" fontId="0" fillId="0" borderId="1" xfId="1" applyFont="1" applyFill="1" applyBorder="1"/>
    <xf numFmtId="167" fontId="0" fillId="0" borderId="1" xfId="1" applyNumberFormat="1" applyFont="1" applyFill="1" applyBorder="1" applyAlignment="1">
      <alignment horizontal="right"/>
    </xf>
    <xf numFmtId="0" fontId="0" fillId="0" borderId="14" xfId="0" applyBorder="1" applyAlignment="1">
      <alignment horizontal="center"/>
    </xf>
    <xf numFmtId="0" fontId="6" fillId="0" borderId="9" xfId="0" applyFont="1" applyBorder="1" applyAlignment="1">
      <alignment horizontal="left" vertical="top"/>
    </xf>
    <xf numFmtId="168" fontId="0" fillId="0" borderId="1" xfId="0" applyNumberFormat="1" applyBorder="1"/>
    <xf numFmtId="0" fontId="1" fillId="0" borderId="0" xfId="0" applyFont="1" applyAlignment="1">
      <alignment horizontal="left"/>
    </xf>
    <xf numFmtId="0" fontId="6" fillId="0" borderId="8" xfId="0" applyFont="1" applyBorder="1" applyAlignment="1">
      <alignment horizontal="left" vertical="top"/>
    </xf>
    <xf numFmtId="44" fontId="6" fillId="0" borderId="9" xfId="1" applyFont="1" applyBorder="1" applyAlignment="1" applyProtection="1">
      <alignment horizontal="left" vertical="top"/>
    </xf>
    <xf numFmtId="0" fontId="6" fillId="0" borderId="10" xfId="0" applyFont="1" applyBorder="1" applyAlignment="1">
      <alignment horizontal="left" vertical="top"/>
    </xf>
    <xf numFmtId="0" fontId="14" fillId="2" borderId="1" xfId="2" applyFill="1" applyBorder="1"/>
    <xf numFmtId="0" fontId="15" fillId="3" borderId="1" xfId="0" applyFont="1" applyFill="1" applyBorder="1"/>
    <xf numFmtId="165" fontId="15" fillId="3" borderId="1" xfId="0" applyNumberFormat="1" applyFont="1" applyFill="1" applyBorder="1"/>
    <xf numFmtId="168" fontId="15" fillId="3" borderId="1" xfId="0" applyNumberFormat="1" applyFont="1" applyFill="1" applyBorder="1"/>
    <xf numFmtId="44" fontId="15" fillId="3" borderId="1" xfId="1" applyFont="1" applyFill="1" applyBorder="1"/>
    <xf numFmtId="44" fontId="0" fillId="0" borderId="11" xfId="1" applyFont="1" applyBorder="1" applyAlignment="1">
      <alignment horizontal="right"/>
    </xf>
    <xf numFmtId="165" fontId="0" fillId="0" borderId="7" xfId="0" applyNumberFormat="1" applyBorder="1"/>
    <xf numFmtId="165" fontId="0" fillId="0" borderId="11" xfId="0" applyNumberFormat="1" applyBorder="1" applyAlignment="1">
      <alignment horizontal="right"/>
    </xf>
    <xf numFmtId="168" fontId="0" fillId="0" borderId="7" xfId="0" applyNumberFormat="1" applyBorder="1"/>
    <xf numFmtId="44" fontId="0" fillId="0" borderId="7" xfId="1" applyFont="1" applyFill="1" applyBorder="1"/>
    <xf numFmtId="0" fontId="14" fillId="0" borderId="7" xfId="2" applyFill="1" applyBorder="1"/>
    <xf numFmtId="0" fontId="0" fillId="0" borderId="1" xfId="0"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5"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7"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5"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7"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cellXfs>
  <cellStyles count="3">
    <cellStyle name="Link" xfId="2" builtinId="8"/>
    <cellStyle name="Standard" xfId="0" builtinId="0"/>
    <cellStyle name="Währung" xfId="1" builtinId="4"/>
  </cellStyles>
  <dxfs count="1">
    <dxf>
      <fill>
        <patternFill>
          <bgColor rgb="FFFFC000"/>
        </patternFill>
      </fill>
    </dxf>
  </dxfs>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3</xdr:row>
      <xdr:rowOff>118382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628/978-3-16-155289-2" TargetMode="External"/><Relationship Id="rId21" Type="http://schemas.openxmlformats.org/officeDocument/2006/relationships/hyperlink" Target="https://doi.org/10.1628/978-3-16-152504-9" TargetMode="External"/><Relationship Id="rId42" Type="http://schemas.openxmlformats.org/officeDocument/2006/relationships/hyperlink" Target="https://doi.org/10.1628/978-3-16-161265-7" TargetMode="External"/><Relationship Id="rId47" Type="http://schemas.openxmlformats.org/officeDocument/2006/relationships/hyperlink" Target="https://doi.org/10.1628/978-3-16-160869-8" TargetMode="External"/><Relationship Id="rId63" Type="http://schemas.openxmlformats.org/officeDocument/2006/relationships/hyperlink" Target="https://doi.org/10.1628/978-3-16-156537-3" TargetMode="External"/><Relationship Id="rId68" Type="http://schemas.openxmlformats.org/officeDocument/2006/relationships/hyperlink" Target="https://doi.org/10.1628/978-3-16-159520-2" TargetMode="External"/><Relationship Id="rId84" Type="http://schemas.openxmlformats.org/officeDocument/2006/relationships/hyperlink" Target="https://doi.org/10.1628/978-3-16-162679-1" TargetMode="External"/><Relationship Id="rId89" Type="http://schemas.openxmlformats.org/officeDocument/2006/relationships/printerSettings" Target="../printerSettings/printerSettings1.bin"/><Relationship Id="rId16" Type="http://schemas.openxmlformats.org/officeDocument/2006/relationships/hyperlink" Target="https://doi.org/10.1628/978-3-16-153976-3" TargetMode="External"/><Relationship Id="rId11" Type="http://schemas.openxmlformats.org/officeDocument/2006/relationships/hyperlink" Target="https://doi.org/10.1628/978-3-16-156972-2" TargetMode="External"/><Relationship Id="rId32" Type="http://schemas.openxmlformats.org/officeDocument/2006/relationships/hyperlink" Target="https://doi.org/10.1628/978-3-16-156364-5" TargetMode="External"/><Relationship Id="rId37" Type="http://schemas.openxmlformats.org/officeDocument/2006/relationships/hyperlink" Target="https://doi.org/10.1628/978-3-16-153768-4" TargetMode="External"/><Relationship Id="rId53" Type="http://schemas.openxmlformats.org/officeDocument/2006/relationships/hyperlink" Target="https://doi.org/10.1628/978-3-16-156971-5" TargetMode="External"/><Relationship Id="rId58" Type="http://schemas.openxmlformats.org/officeDocument/2006/relationships/hyperlink" Target="https://doi.org/10.1628/978-3-16-155469-8" TargetMode="External"/><Relationship Id="rId74" Type="http://schemas.openxmlformats.org/officeDocument/2006/relationships/hyperlink" Target="https://doi.org/10.1628/978-3-16-161556-6" TargetMode="External"/><Relationship Id="rId79" Type="http://schemas.openxmlformats.org/officeDocument/2006/relationships/hyperlink" Target="https://doi.org/10.1628/978-3-16-162019-5" TargetMode="External"/><Relationship Id="rId5" Type="http://schemas.openxmlformats.org/officeDocument/2006/relationships/hyperlink" Target="https://doi.org/10.1628/978-3-16-152098-3" TargetMode="External"/><Relationship Id="rId90" Type="http://schemas.openxmlformats.org/officeDocument/2006/relationships/drawing" Target="../drawings/drawing1.xml"/><Relationship Id="rId14" Type="http://schemas.openxmlformats.org/officeDocument/2006/relationships/hyperlink" Target="https://doi.org/10.1628/978-3-16-156947-0" TargetMode="External"/><Relationship Id="rId22" Type="http://schemas.openxmlformats.org/officeDocument/2006/relationships/hyperlink" Target="https://doi.org/10.1628/978-3-16-151320-6" TargetMode="External"/><Relationship Id="rId27" Type="http://schemas.openxmlformats.org/officeDocument/2006/relationships/hyperlink" Target="https://doi.org/10.1628/978-3-16-152194-2" TargetMode="External"/><Relationship Id="rId30" Type="http://schemas.openxmlformats.org/officeDocument/2006/relationships/hyperlink" Target="https://doi.org/10.1628/978-3-16-154505-4" TargetMode="External"/><Relationship Id="rId35" Type="http://schemas.openxmlformats.org/officeDocument/2006/relationships/hyperlink" Target="https://doi.org/10.1628/978-3-16-151307-7" TargetMode="External"/><Relationship Id="rId43" Type="http://schemas.openxmlformats.org/officeDocument/2006/relationships/hyperlink" Target="https://doi.org/10.1628/978-3-16-161047-9" TargetMode="External"/><Relationship Id="rId48" Type="http://schemas.openxmlformats.org/officeDocument/2006/relationships/hyperlink" Target="https://doi.org/10.1628/978-3-16-160103-3" TargetMode="External"/><Relationship Id="rId56" Type="http://schemas.openxmlformats.org/officeDocument/2006/relationships/hyperlink" Target="https://doi.org/10.1628/978-3-16-159651-3" TargetMode="External"/><Relationship Id="rId64" Type="http://schemas.openxmlformats.org/officeDocument/2006/relationships/hyperlink" Target="https://doi.org/10.1628/978-3-16-159980-4" TargetMode="External"/><Relationship Id="rId69" Type="http://schemas.openxmlformats.org/officeDocument/2006/relationships/hyperlink" Target="https://doi.org/10.1628/978-3-16-159459-5" TargetMode="External"/><Relationship Id="rId77" Type="http://schemas.openxmlformats.org/officeDocument/2006/relationships/hyperlink" Target="https://doi.org/10.1628/978-3-16-161386-9" TargetMode="External"/><Relationship Id="rId8" Type="http://schemas.openxmlformats.org/officeDocument/2006/relationships/hyperlink" Target="https://doi.org/10.1628/978-3-16-161786-7" TargetMode="External"/><Relationship Id="rId51" Type="http://schemas.openxmlformats.org/officeDocument/2006/relationships/hyperlink" Target="https://doi.org/10.1628/978-3-16-153827-8" TargetMode="External"/><Relationship Id="rId72" Type="http://schemas.openxmlformats.org/officeDocument/2006/relationships/hyperlink" Target="https://doi.org/10.1628/978-3-16-157039-1" TargetMode="External"/><Relationship Id="rId80" Type="http://schemas.openxmlformats.org/officeDocument/2006/relationships/hyperlink" Target="https://doi.org/10.1628/978-3-16-162565-7" TargetMode="External"/><Relationship Id="rId85" Type="http://schemas.openxmlformats.org/officeDocument/2006/relationships/hyperlink" Target="https://doi.org/10.1628/978-3-16-162785-9" TargetMode="External"/><Relationship Id="rId3" Type="http://schemas.openxmlformats.org/officeDocument/2006/relationships/hyperlink" Target="https://doi.org/10.1628/978-3-16-156620-2" TargetMode="External"/><Relationship Id="rId12" Type="http://schemas.openxmlformats.org/officeDocument/2006/relationships/hyperlink" Target="https://doi.org/10.1628/978-3-16-161676-1" TargetMode="External"/><Relationship Id="rId17" Type="http://schemas.openxmlformats.org/officeDocument/2006/relationships/hyperlink" Target="https://doi.org/10.1628/978-3-16-155933-4" TargetMode="External"/><Relationship Id="rId25" Type="http://schemas.openxmlformats.org/officeDocument/2006/relationships/hyperlink" Target="https://doi.org/10.1628/978-3-16-151316-9" TargetMode="External"/><Relationship Id="rId33" Type="http://schemas.openxmlformats.org/officeDocument/2006/relationships/hyperlink" Target="https://doi.org/10.1628/978-3-16-153678-6" TargetMode="External"/><Relationship Id="rId38" Type="http://schemas.openxmlformats.org/officeDocument/2006/relationships/hyperlink" Target="https://doi.org/10.1628/978-3-16-151300-8" TargetMode="External"/><Relationship Id="rId46" Type="http://schemas.openxmlformats.org/officeDocument/2006/relationships/hyperlink" Target="https://doi.org/10.1628/978-3-16-160883-4" TargetMode="External"/><Relationship Id="rId59" Type="http://schemas.openxmlformats.org/officeDocument/2006/relationships/hyperlink" Target="https://doi.org/10.1628/978-3-16-154448-4" TargetMode="External"/><Relationship Id="rId67" Type="http://schemas.openxmlformats.org/officeDocument/2006/relationships/hyperlink" Target="https://doi.org/10.1628/978-3-16-158267-7" TargetMode="External"/><Relationship Id="rId20" Type="http://schemas.openxmlformats.org/officeDocument/2006/relationships/hyperlink" Target="https://doi.org/10.1628/978-3-16-153206-1" TargetMode="External"/><Relationship Id="rId41" Type="http://schemas.openxmlformats.org/officeDocument/2006/relationships/hyperlink" Target="https://doi.org/10.1628/978-3-16-156634-9" TargetMode="External"/><Relationship Id="rId54" Type="http://schemas.openxmlformats.org/officeDocument/2006/relationships/hyperlink" Target="https://doi.org/10.1628/978-3-16-155345-5" TargetMode="External"/><Relationship Id="rId62" Type="http://schemas.openxmlformats.org/officeDocument/2006/relationships/hyperlink" Target="https://doi.org/10.1628/978-3-16-151291-9" TargetMode="External"/><Relationship Id="rId70" Type="http://schemas.openxmlformats.org/officeDocument/2006/relationships/hyperlink" Target="https://doi.org/10.1628/978-3-16-159556-1" TargetMode="External"/><Relationship Id="rId75" Type="http://schemas.openxmlformats.org/officeDocument/2006/relationships/hyperlink" Target="https://doi.org/10.1628/978-3-16-162070-6" TargetMode="External"/><Relationship Id="rId83" Type="http://schemas.openxmlformats.org/officeDocument/2006/relationships/hyperlink" Target="https://doi.org/10.1628/978-3-16-162801-6" TargetMode="External"/><Relationship Id="rId88" Type="http://schemas.openxmlformats.org/officeDocument/2006/relationships/hyperlink" Target="https://doi.org/10.1628/978-3-16-162053-9" TargetMode="External"/><Relationship Id="rId1" Type="http://schemas.openxmlformats.org/officeDocument/2006/relationships/hyperlink" Target="https://doi.org/10.1628/978-3-16-159567-7" TargetMode="External"/><Relationship Id="rId6" Type="http://schemas.openxmlformats.org/officeDocument/2006/relationships/hyperlink" Target="https://doi.org/10.1628/978-3-16-161430-9" TargetMode="External"/><Relationship Id="rId15" Type="http://schemas.openxmlformats.org/officeDocument/2006/relationships/hyperlink" Target="https://doi.org/10.1628/978-3-16-153761-5" TargetMode="External"/><Relationship Id="rId23" Type="http://schemas.openxmlformats.org/officeDocument/2006/relationships/hyperlink" Target="https://doi.org/10.1628/978-3-16-156394-2" TargetMode="External"/><Relationship Id="rId28" Type="http://schemas.openxmlformats.org/officeDocument/2006/relationships/hyperlink" Target="https://doi.org/10.1628/978-3-16-155313-4" TargetMode="External"/><Relationship Id="rId36" Type="http://schemas.openxmlformats.org/officeDocument/2006/relationships/hyperlink" Target="https://doi.org/10.1628/978-3-16-153008-1" TargetMode="External"/><Relationship Id="rId49" Type="http://schemas.openxmlformats.org/officeDocument/2006/relationships/hyperlink" Target="https://doi.org/10.1628/978-3-16-160072-2" TargetMode="External"/><Relationship Id="rId57" Type="http://schemas.openxmlformats.org/officeDocument/2006/relationships/hyperlink" Target="https://doi.org/10.1628/978-3-16-156839-8" TargetMode="External"/><Relationship Id="rId10" Type="http://schemas.openxmlformats.org/officeDocument/2006/relationships/hyperlink" Target="https://doi.org/10.1628/978-3-16-161747-8" TargetMode="External"/><Relationship Id="rId31" Type="http://schemas.openxmlformats.org/officeDocument/2006/relationships/hyperlink" Target="https://doi.org/10.1628/978-3-16-156700-1" TargetMode="External"/><Relationship Id="rId44" Type="http://schemas.openxmlformats.org/officeDocument/2006/relationships/hyperlink" Target="https://doi.org/10.1628/978-3-16-160812-4" TargetMode="External"/><Relationship Id="rId52" Type="http://schemas.openxmlformats.org/officeDocument/2006/relationships/hyperlink" Target="https://doi.org/10.1628/978-3-16-156461-1" TargetMode="External"/><Relationship Id="rId60" Type="http://schemas.openxmlformats.org/officeDocument/2006/relationships/hyperlink" Target="https://doi.org/10.1628/978-3-16-154422-4" TargetMode="External"/><Relationship Id="rId65" Type="http://schemas.openxmlformats.org/officeDocument/2006/relationships/hyperlink" Target="https://doi.org/10.1628/978-3-16-160051-7" TargetMode="External"/><Relationship Id="rId73" Type="http://schemas.openxmlformats.org/officeDocument/2006/relationships/hyperlink" Target="https://doi.org/10.1628/978-3-16-162388-2" TargetMode="External"/><Relationship Id="rId78" Type="http://schemas.openxmlformats.org/officeDocument/2006/relationships/hyperlink" Target="https://doi.org/10.1628/978-3-16-162245-8" TargetMode="External"/><Relationship Id="rId81" Type="http://schemas.openxmlformats.org/officeDocument/2006/relationships/hyperlink" Target="https://doi.org/10.1628/978-3-16-162618-0" TargetMode="External"/><Relationship Id="rId86" Type="http://schemas.openxmlformats.org/officeDocument/2006/relationships/hyperlink" Target="https://doi.org/10.1628/978-3-16-163496-3" TargetMode="External"/><Relationship Id="rId4" Type="http://schemas.openxmlformats.org/officeDocument/2006/relationships/hyperlink" Target="https://doi.org/10.1628/978-3-16-159585-1" TargetMode="External"/><Relationship Id="rId9" Type="http://schemas.openxmlformats.org/officeDocument/2006/relationships/hyperlink" Target="https://doi.org/10.1628/978-3-16-161915-1" TargetMode="External"/><Relationship Id="rId13" Type="http://schemas.openxmlformats.org/officeDocument/2006/relationships/hyperlink" Target="https://doi.org/10.1628/978-3-16-161504-7" TargetMode="External"/><Relationship Id="rId18" Type="http://schemas.openxmlformats.org/officeDocument/2006/relationships/hyperlink" Target="https://doi.org/10.1628/978-3-16-151318-3" TargetMode="External"/><Relationship Id="rId39" Type="http://schemas.openxmlformats.org/officeDocument/2006/relationships/hyperlink" Target="https://doi.org/10.1628/978-3-16-151304-6" TargetMode="External"/><Relationship Id="rId34" Type="http://schemas.openxmlformats.org/officeDocument/2006/relationships/hyperlink" Target="https://doi.org/10.1628/978-3-16-153359-4" TargetMode="External"/><Relationship Id="rId50" Type="http://schemas.openxmlformats.org/officeDocument/2006/relationships/hyperlink" Target="https://doi.org/10.1628/978-3-16-161149-0" TargetMode="External"/><Relationship Id="rId55" Type="http://schemas.openxmlformats.org/officeDocument/2006/relationships/hyperlink" Target="https://doi.org/10.1628/978-3-16-154590-0" TargetMode="External"/><Relationship Id="rId76" Type="http://schemas.openxmlformats.org/officeDocument/2006/relationships/hyperlink" Target="https://doi.org/10.1628/978-3-16-162177-2" TargetMode="External"/><Relationship Id="rId7" Type="http://schemas.openxmlformats.org/officeDocument/2006/relationships/hyperlink" Target="https://doi.org/10.1628/978-3-16-159668-1" TargetMode="External"/><Relationship Id="rId71" Type="http://schemas.openxmlformats.org/officeDocument/2006/relationships/hyperlink" Target="https://doi.org/10.1628/978-3-16-159526-4" TargetMode="External"/><Relationship Id="rId2" Type="http://schemas.openxmlformats.org/officeDocument/2006/relationships/hyperlink" Target="https://doi.org/10.1628/978-3-16-151476-0" TargetMode="External"/><Relationship Id="rId29" Type="http://schemas.openxmlformats.org/officeDocument/2006/relationships/hyperlink" Target="https://doi.org/10.1628/978-3-16-151314-5" TargetMode="External"/><Relationship Id="rId24" Type="http://schemas.openxmlformats.org/officeDocument/2006/relationships/hyperlink" Target="https://doi.org/10.1628/978-3-16-153150-7" TargetMode="External"/><Relationship Id="rId40" Type="http://schemas.openxmlformats.org/officeDocument/2006/relationships/hyperlink" Target="https://doi.org/10.1628/978-3-16-154993-9" TargetMode="External"/><Relationship Id="rId45" Type="http://schemas.openxmlformats.org/officeDocument/2006/relationships/hyperlink" Target="https://doi.org/10.1628/978-3-16-159777-0" TargetMode="External"/><Relationship Id="rId66" Type="http://schemas.openxmlformats.org/officeDocument/2006/relationships/hyperlink" Target="https://doi.org/10.1628/978-3-16-158985-0" TargetMode="External"/><Relationship Id="rId87" Type="http://schemas.openxmlformats.org/officeDocument/2006/relationships/hyperlink" Target="https://doi.org/10.1628/978-3-16-163490-1" TargetMode="External"/><Relationship Id="rId61" Type="http://schemas.openxmlformats.org/officeDocument/2006/relationships/hyperlink" Target="https://doi.org/10.1628/978-3-16-151293-3" TargetMode="External"/><Relationship Id="rId82" Type="http://schemas.openxmlformats.org/officeDocument/2006/relationships/hyperlink" Target="https://doi.org/10.1628/978-3-16-161558-0" TargetMode="External"/><Relationship Id="rId19" Type="http://schemas.openxmlformats.org/officeDocument/2006/relationships/hyperlink" Target="https://doi.org/10.1628/978-3-16-1546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00"/>
  <sheetViews>
    <sheetView showGridLines="0" tabSelected="1" zoomScale="85" zoomScaleNormal="85" workbookViewId="0">
      <pane ySplit="7" topLeftCell="A68" activePane="bottomLeft" state="frozen"/>
      <selection pane="bottomLeft" activeCell="J5" sqref="J5"/>
    </sheetView>
  </sheetViews>
  <sheetFormatPr baseColWidth="10" defaultRowHeight="15" x14ac:dyDescent="0.25"/>
  <cols>
    <col min="1" max="1" width="3.7109375" customWidth="1"/>
    <col min="2" max="2" width="8.140625" customWidth="1"/>
    <col min="3" max="3" width="27.5703125" customWidth="1"/>
    <col min="4" max="4" width="33" customWidth="1"/>
    <col min="5" max="5" width="20.140625" customWidth="1"/>
    <col min="6" max="6" width="8.7109375" customWidth="1"/>
    <col min="7" max="7" width="6.140625" customWidth="1"/>
    <col min="8" max="8" width="11" customWidth="1"/>
    <col min="9" max="9" width="18.5703125" customWidth="1"/>
    <col min="10" max="10" width="25.42578125" customWidth="1"/>
    <col min="11" max="11" width="22" customWidth="1"/>
    <col min="12" max="12" width="12.42578125" style="26" customWidth="1"/>
    <col min="13" max="13" width="13" style="30" customWidth="1"/>
    <col min="14" max="14" width="21" style="16" customWidth="1"/>
    <col min="15" max="15" width="44.5703125" style="4" customWidth="1"/>
  </cols>
  <sheetData>
    <row r="1" spans="2:15" x14ac:dyDescent="0.25">
      <c r="L1" s="23"/>
      <c r="M1" s="27"/>
    </row>
    <row r="2" spans="2:15" ht="36.75" customHeight="1" x14ac:dyDescent="0.3">
      <c r="C2" s="83" t="s">
        <v>12</v>
      </c>
      <c r="D2" s="83"/>
      <c r="E2" s="83"/>
      <c r="F2" s="83"/>
      <c r="G2" s="83"/>
      <c r="I2" s="8" t="s">
        <v>8</v>
      </c>
      <c r="J2" s="9">
        <f ca="1">TODAY()</f>
        <v>45357</v>
      </c>
      <c r="K2" s="5"/>
      <c r="L2" s="63" t="s">
        <v>13</v>
      </c>
      <c r="M2" s="64"/>
      <c r="N2" s="64"/>
      <c r="O2" s="65"/>
    </row>
    <row r="3" spans="2:15" ht="17.25" x14ac:dyDescent="0.3">
      <c r="C3" s="81"/>
      <c r="D3" s="81"/>
      <c r="E3" s="81"/>
      <c r="F3" s="81"/>
      <c r="G3" s="81"/>
      <c r="I3" s="6" t="s">
        <v>376</v>
      </c>
      <c r="J3" s="10" t="s">
        <v>186</v>
      </c>
      <c r="K3" s="6"/>
      <c r="L3" s="66"/>
      <c r="M3" s="67"/>
      <c r="N3" s="67"/>
      <c r="O3" s="68"/>
    </row>
    <row r="4" spans="2:15" ht="17.25" x14ac:dyDescent="0.3">
      <c r="C4" s="81"/>
      <c r="D4" s="82"/>
      <c r="E4" s="82"/>
      <c r="F4" s="82"/>
      <c r="G4" s="82"/>
      <c r="I4" s="8" t="s">
        <v>7</v>
      </c>
      <c r="J4" s="7">
        <f>COUNTA(G8:G96)</f>
        <v>88</v>
      </c>
      <c r="K4" s="5"/>
      <c r="L4" s="66"/>
      <c r="M4" s="67"/>
      <c r="N4" s="67"/>
      <c r="O4" s="68"/>
    </row>
    <row r="5" spans="2:15" ht="18" customHeight="1" x14ac:dyDescent="0.3">
      <c r="D5" s="1"/>
      <c r="E5" s="84" t="s">
        <v>345</v>
      </c>
      <c r="F5" s="85"/>
      <c r="G5" s="44"/>
      <c r="H5" s="8"/>
      <c r="I5" s="8"/>
      <c r="J5" s="7"/>
      <c r="K5" s="5"/>
      <c r="L5" s="69"/>
      <c r="M5" s="70"/>
      <c r="N5" s="70"/>
      <c r="O5" s="71"/>
    </row>
    <row r="6" spans="2:15" ht="18" thickBot="1" x14ac:dyDescent="0.35">
      <c r="D6" s="2"/>
      <c r="G6" s="2"/>
      <c r="H6" s="2"/>
      <c r="I6" s="2"/>
      <c r="J6" s="2"/>
      <c r="K6" s="2"/>
      <c r="L6" s="24"/>
      <c r="M6" s="28"/>
    </row>
    <row r="7" spans="2:15" s="47" customFormat="1" ht="27.75" customHeight="1" thickBot="1" x14ac:dyDescent="0.3">
      <c r="B7" s="48" t="s">
        <v>0</v>
      </c>
      <c r="C7" s="45" t="s">
        <v>1</v>
      </c>
      <c r="D7" s="45" t="s">
        <v>14</v>
      </c>
      <c r="E7" s="45" t="s">
        <v>15</v>
      </c>
      <c r="F7" s="45" t="s">
        <v>16</v>
      </c>
      <c r="G7" s="45" t="s">
        <v>2</v>
      </c>
      <c r="H7" s="45" t="s">
        <v>9</v>
      </c>
      <c r="I7" s="45" t="s">
        <v>3</v>
      </c>
      <c r="J7" s="45" t="s">
        <v>6</v>
      </c>
      <c r="K7" s="45" t="s">
        <v>4</v>
      </c>
      <c r="L7" s="49" t="s">
        <v>10</v>
      </c>
      <c r="M7" s="49" t="s">
        <v>389</v>
      </c>
      <c r="N7" s="45" t="s">
        <v>5</v>
      </c>
      <c r="O7" s="50" t="s">
        <v>11</v>
      </c>
    </row>
    <row r="8" spans="2:15" s="3" customFormat="1" x14ac:dyDescent="0.25">
      <c r="B8" s="21" t="s">
        <v>187</v>
      </c>
      <c r="C8" s="21" t="s">
        <v>349</v>
      </c>
      <c r="D8" s="21"/>
      <c r="E8" s="21" t="s">
        <v>348</v>
      </c>
      <c r="F8" s="21">
        <v>1</v>
      </c>
      <c r="G8" s="21">
        <v>2021</v>
      </c>
      <c r="H8" s="21" t="s">
        <v>347</v>
      </c>
      <c r="I8" s="21" t="s">
        <v>156</v>
      </c>
      <c r="J8" s="21" t="s">
        <v>305</v>
      </c>
      <c r="K8" s="57">
        <v>9783161608834</v>
      </c>
      <c r="L8" s="59">
        <v>49</v>
      </c>
      <c r="M8" s="60">
        <v>490</v>
      </c>
      <c r="N8" s="57">
        <v>9783161608827</v>
      </c>
      <c r="O8" s="61" t="s">
        <v>350</v>
      </c>
    </row>
    <row r="9" spans="2:15" s="3" customFormat="1" x14ac:dyDescent="0.25">
      <c r="B9" s="11" t="s">
        <v>187</v>
      </c>
      <c r="C9" s="11" t="s">
        <v>314</v>
      </c>
      <c r="D9" s="20" t="s">
        <v>315</v>
      </c>
      <c r="E9" s="11" t="s">
        <v>316</v>
      </c>
      <c r="F9" s="11">
        <v>5</v>
      </c>
      <c r="G9" s="11">
        <v>2022</v>
      </c>
      <c r="H9" s="11" t="s">
        <v>386</v>
      </c>
      <c r="I9" s="21" t="s">
        <v>156</v>
      </c>
      <c r="J9" s="20" t="s">
        <v>150</v>
      </c>
      <c r="K9" s="18">
        <v>9783161611490</v>
      </c>
      <c r="L9" s="41">
        <v>149</v>
      </c>
      <c r="M9" s="41">
        <v>1490</v>
      </c>
      <c r="N9" s="18">
        <v>9783161611483</v>
      </c>
      <c r="O9" s="38" t="s">
        <v>387</v>
      </c>
    </row>
    <row r="10" spans="2:15" s="3" customFormat="1" x14ac:dyDescent="0.25">
      <c r="B10" s="11" t="s">
        <v>187</v>
      </c>
      <c r="C10" s="11" t="s">
        <v>310</v>
      </c>
      <c r="D10" s="20" t="s">
        <v>311</v>
      </c>
      <c r="E10" s="11" t="s">
        <v>312</v>
      </c>
      <c r="F10" s="11">
        <v>3</v>
      </c>
      <c r="G10" s="11">
        <v>2015</v>
      </c>
      <c r="H10" s="11" t="s">
        <v>313</v>
      </c>
      <c r="I10" s="21" t="s">
        <v>156</v>
      </c>
      <c r="J10" s="20" t="s">
        <v>294</v>
      </c>
      <c r="K10" s="18">
        <v>9783161538278</v>
      </c>
      <c r="L10" s="22">
        <v>22</v>
      </c>
      <c r="M10" s="22">
        <v>220</v>
      </c>
      <c r="N10" s="18">
        <v>9783161537288</v>
      </c>
      <c r="O10" s="15" t="s">
        <v>322</v>
      </c>
    </row>
    <row r="11" spans="2:15" s="3" customFormat="1" x14ac:dyDescent="0.25">
      <c r="B11" s="11" t="s">
        <v>187</v>
      </c>
      <c r="C11" s="11" t="s">
        <v>96</v>
      </c>
      <c r="D11" s="11" t="s">
        <v>295</v>
      </c>
      <c r="E11" s="11" t="s">
        <v>296</v>
      </c>
      <c r="F11" s="11">
        <v>3</v>
      </c>
      <c r="G11" s="11">
        <v>2017</v>
      </c>
      <c r="H11" s="11" t="s">
        <v>297</v>
      </c>
      <c r="I11" s="21" t="s">
        <v>156</v>
      </c>
      <c r="J11" s="11" t="s">
        <v>294</v>
      </c>
      <c r="K11" s="12">
        <v>9783161545900</v>
      </c>
      <c r="L11" s="22">
        <v>24</v>
      </c>
      <c r="M11" s="19">
        <v>240</v>
      </c>
      <c r="N11" s="12">
        <v>9783161504976</v>
      </c>
      <c r="O11" s="15" t="s">
        <v>317</v>
      </c>
    </row>
    <row r="12" spans="2:15" s="3" customFormat="1" x14ac:dyDescent="0.25">
      <c r="B12" s="11" t="s">
        <v>187</v>
      </c>
      <c r="C12" s="11" t="s">
        <v>96</v>
      </c>
      <c r="D12" s="11" t="s">
        <v>298</v>
      </c>
      <c r="E12" s="11" t="s">
        <v>296</v>
      </c>
      <c r="F12" s="11">
        <v>3</v>
      </c>
      <c r="G12" s="11">
        <v>2017</v>
      </c>
      <c r="H12" s="11" t="s">
        <v>299</v>
      </c>
      <c r="I12" s="21" t="s">
        <v>156</v>
      </c>
      <c r="J12" s="11" t="s">
        <v>294</v>
      </c>
      <c r="K12" s="12">
        <v>9783161553455</v>
      </c>
      <c r="L12" s="22">
        <v>34</v>
      </c>
      <c r="M12" s="19">
        <v>340</v>
      </c>
      <c r="N12" s="12">
        <v>9783161553448</v>
      </c>
      <c r="O12" s="15" t="s">
        <v>318</v>
      </c>
    </row>
    <row r="13" spans="2:15" s="3" customFormat="1" x14ac:dyDescent="0.25">
      <c r="B13" s="11" t="s">
        <v>187</v>
      </c>
      <c r="C13" s="11" t="s">
        <v>326</v>
      </c>
      <c r="D13" s="11" t="s">
        <v>327</v>
      </c>
      <c r="E13" s="11" t="s">
        <v>328</v>
      </c>
      <c r="F13" s="11">
        <v>1</v>
      </c>
      <c r="G13" s="11">
        <v>2021</v>
      </c>
      <c r="H13" s="11" t="s">
        <v>329</v>
      </c>
      <c r="I13" s="21" t="s">
        <v>156</v>
      </c>
      <c r="J13" s="11" t="s">
        <v>330</v>
      </c>
      <c r="K13" s="12">
        <v>9783161600722</v>
      </c>
      <c r="L13" s="19">
        <v>89</v>
      </c>
      <c r="M13" s="19">
        <v>890</v>
      </c>
      <c r="N13" s="12">
        <v>9783161600449</v>
      </c>
      <c r="O13" s="15" t="s">
        <v>331</v>
      </c>
    </row>
    <row r="14" spans="2:15" s="3" customFormat="1" x14ac:dyDescent="0.25">
      <c r="B14" s="11" t="s">
        <v>187</v>
      </c>
      <c r="C14" s="11" t="s">
        <v>305</v>
      </c>
      <c r="D14" s="20" t="s">
        <v>306</v>
      </c>
      <c r="E14" s="11" t="s">
        <v>307</v>
      </c>
      <c r="F14" s="11">
        <v>1</v>
      </c>
      <c r="G14" s="11">
        <v>2017</v>
      </c>
      <c r="H14" s="11" t="s">
        <v>308</v>
      </c>
      <c r="I14" s="21" t="s">
        <v>156</v>
      </c>
      <c r="J14" s="20" t="s">
        <v>309</v>
      </c>
      <c r="K14" s="18">
        <v>9783161596513</v>
      </c>
      <c r="L14" s="22">
        <v>149</v>
      </c>
      <c r="M14" s="22">
        <v>1490</v>
      </c>
      <c r="N14" s="18">
        <v>9783161539145</v>
      </c>
      <c r="O14" s="15" t="s">
        <v>321</v>
      </c>
    </row>
    <row r="15" spans="2:15" s="3" customFormat="1" x14ac:dyDescent="0.25">
      <c r="B15" s="11" t="s">
        <v>187</v>
      </c>
      <c r="C15" s="11" t="s">
        <v>197</v>
      </c>
      <c r="D15" s="11" t="s">
        <v>198</v>
      </c>
      <c r="E15" s="11" t="s">
        <v>199</v>
      </c>
      <c r="F15" s="11">
        <v>2</v>
      </c>
      <c r="G15" s="11">
        <v>2019</v>
      </c>
      <c r="H15" s="11" t="s">
        <v>200</v>
      </c>
      <c r="I15" s="21" t="s">
        <v>156</v>
      </c>
      <c r="J15" s="11" t="s">
        <v>39</v>
      </c>
      <c r="K15" s="12">
        <v>9783161570391</v>
      </c>
      <c r="L15" s="22">
        <v>16</v>
      </c>
      <c r="M15" s="19">
        <v>160</v>
      </c>
      <c r="N15" s="13" t="s">
        <v>202</v>
      </c>
      <c r="O15" s="15" t="s">
        <v>201</v>
      </c>
    </row>
    <row r="16" spans="2:15" s="3" customFormat="1" x14ac:dyDescent="0.25">
      <c r="B16" s="11" t="s">
        <v>187</v>
      </c>
      <c r="C16" s="11" t="s">
        <v>372</v>
      </c>
      <c r="D16" s="11" t="s">
        <v>373</v>
      </c>
      <c r="E16" s="11" t="s">
        <v>374</v>
      </c>
      <c r="F16" s="11">
        <v>1</v>
      </c>
      <c r="G16" s="11">
        <v>2022</v>
      </c>
      <c r="H16" s="11" t="s">
        <v>388</v>
      </c>
      <c r="I16" s="11" t="s">
        <v>156</v>
      </c>
      <c r="J16" s="11" t="s">
        <v>38</v>
      </c>
      <c r="K16" s="12">
        <v>9783161569470</v>
      </c>
      <c r="L16" s="46">
        <v>39</v>
      </c>
      <c r="M16" s="42">
        <v>390</v>
      </c>
      <c r="N16" s="12">
        <v>9783161569463</v>
      </c>
      <c r="O16" s="38" t="s">
        <v>375</v>
      </c>
    </row>
    <row r="17" spans="2:15" s="3" customFormat="1" x14ac:dyDescent="0.25">
      <c r="B17" s="11" t="s">
        <v>187</v>
      </c>
      <c r="C17" s="11" t="s">
        <v>351</v>
      </c>
      <c r="D17" s="11"/>
      <c r="E17" s="11" t="s">
        <v>352</v>
      </c>
      <c r="F17" s="11">
        <v>3</v>
      </c>
      <c r="G17" s="11">
        <v>2022</v>
      </c>
      <c r="H17" s="11" t="s">
        <v>369</v>
      </c>
      <c r="I17" s="11" t="s">
        <v>156</v>
      </c>
      <c r="J17" s="11" t="s">
        <v>353</v>
      </c>
      <c r="K17" s="12">
        <v>9783161597770</v>
      </c>
      <c r="L17" s="46">
        <v>149</v>
      </c>
      <c r="M17" s="42">
        <v>1490</v>
      </c>
      <c r="N17" s="12">
        <v>9783161597763</v>
      </c>
      <c r="O17" s="38" t="s">
        <v>354</v>
      </c>
    </row>
    <row r="18" spans="2:15" s="3" customFormat="1" x14ac:dyDescent="0.25">
      <c r="B18" s="11" t="s">
        <v>187</v>
      </c>
      <c r="C18" s="11" t="s">
        <v>65</v>
      </c>
      <c r="D18" s="11"/>
      <c r="E18" s="11" t="s">
        <v>300</v>
      </c>
      <c r="F18" s="11">
        <v>2</v>
      </c>
      <c r="G18" s="11">
        <v>2019</v>
      </c>
      <c r="H18" s="11" t="s">
        <v>301</v>
      </c>
      <c r="I18" s="11" t="s">
        <v>156</v>
      </c>
      <c r="J18" s="11" t="s">
        <v>294</v>
      </c>
      <c r="K18" s="12">
        <v>9783161569715</v>
      </c>
      <c r="L18" s="22">
        <v>174</v>
      </c>
      <c r="M18" s="19">
        <v>1740</v>
      </c>
      <c r="N18" s="12">
        <v>9783161569708</v>
      </c>
      <c r="O18" s="15" t="s">
        <v>319</v>
      </c>
    </row>
    <row r="19" spans="2:15" s="3" customFormat="1" x14ac:dyDescent="0.25">
      <c r="B19" s="39" t="s">
        <v>187</v>
      </c>
      <c r="C19" s="39" t="s">
        <v>188</v>
      </c>
      <c r="D19" s="39"/>
      <c r="E19" s="39" t="s">
        <v>43</v>
      </c>
      <c r="F19" s="39">
        <v>1</v>
      </c>
      <c r="G19" s="39">
        <v>2019</v>
      </c>
      <c r="H19" s="39" t="s">
        <v>189</v>
      </c>
      <c r="I19" s="39" t="s">
        <v>156</v>
      </c>
      <c r="J19" s="39" t="s">
        <v>147</v>
      </c>
      <c r="K19" s="58">
        <v>9783161565373</v>
      </c>
      <c r="L19" s="56">
        <v>44</v>
      </c>
      <c r="M19" s="31">
        <v>440</v>
      </c>
      <c r="N19" s="58" t="s">
        <v>190</v>
      </c>
      <c r="O19" s="40" t="s">
        <v>191</v>
      </c>
    </row>
    <row r="20" spans="2:15" s="32" customFormat="1" x14ac:dyDescent="0.25">
      <c r="B20" s="11" t="s">
        <v>187</v>
      </c>
      <c r="C20" s="11" t="s">
        <v>302</v>
      </c>
      <c r="D20" s="20"/>
      <c r="E20" s="11" t="s">
        <v>303</v>
      </c>
      <c r="F20" s="11">
        <v>1</v>
      </c>
      <c r="G20" s="11">
        <v>2018</v>
      </c>
      <c r="H20" s="11" t="s">
        <v>304</v>
      </c>
      <c r="I20" s="11" t="s">
        <v>156</v>
      </c>
      <c r="J20" s="11" t="s">
        <v>294</v>
      </c>
      <c r="K20" s="18">
        <v>9783161564611</v>
      </c>
      <c r="L20" s="22">
        <v>34</v>
      </c>
      <c r="M20" s="22">
        <v>340</v>
      </c>
      <c r="N20" s="18">
        <v>9783161564604</v>
      </c>
      <c r="O20" s="15" t="s">
        <v>320</v>
      </c>
    </row>
    <row r="21" spans="2:15" s="3" customFormat="1" x14ac:dyDescent="0.25">
      <c r="B21" s="11" t="s">
        <v>187</v>
      </c>
      <c r="C21" s="11" t="s">
        <v>256</v>
      </c>
      <c r="D21" s="11"/>
      <c r="E21" s="11" t="s">
        <v>257</v>
      </c>
      <c r="F21" s="11">
        <v>5</v>
      </c>
      <c r="G21" s="11">
        <v>2020</v>
      </c>
      <c r="H21" s="11" t="s">
        <v>258</v>
      </c>
      <c r="I21" s="11" t="s">
        <v>156</v>
      </c>
      <c r="J21" s="11" t="s">
        <v>133</v>
      </c>
      <c r="K21" s="14">
        <v>9783161589850</v>
      </c>
      <c r="L21" s="22">
        <v>149</v>
      </c>
      <c r="M21" s="19">
        <v>1490</v>
      </c>
      <c r="N21" s="14">
        <v>9783161559266</v>
      </c>
      <c r="O21" s="15" t="s">
        <v>259</v>
      </c>
    </row>
    <row r="22" spans="2:15" s="3" customFormat="1" x14ac:dyDescent="0.25">
      <c r="B22" s="11" t="s">
        <v>187</v>
      </c>
      <c r="C22" s="11" t="s">
        <v>355</v>
      </c>
      <c r="D22" s="11" t="s">
        <v>356</v>
      </c>
      <c r="E22" s="11" t="s">
        <v>357</v>
      </c>
      <c r="F22" s="11">
        <v>1</v>
      </c>
      <c r="G22" s="11">
        <v>2022</v>
      </c>
      <c r="H22" s="11" t="s">
        <v>370</v>
      </c>
      <c r="I22" s="11" t="s">
        <v>156</v>
      </c>
      <c r="J22" s="11" t="s">
        <v>38</v>
      </c>
      <c r="K22" s="12">
        <v>9783161608124</v>
      </c>
      <c r="L22" s="46">
        <v>89</v>
      </c>
      <c r="M22" s="42">
        <v>890</v>
      </c>
      <c r="N22" s="12">
        <v>9783161601460</v>
      </c>
      <c r="O22" s="38" t="s">
        <v>358</v>
      </c>
    </row>
    <row r="23" spans="2:15" s="3" customFormat="1" x14ac:dyDescent="0.25">
      <c r="B23" s="11" t="s">
        <v>187</v>
      </c>
      <c r="C23" s="11" t="s">
        <v>400</v>
      </c>
      <c r="D23" s="11" t="s">
        <v>401</v>
      </c>
      <c r="E23" s="11" t="s">
        <v>402</v>
      </c>
      <c r="F23" s="11">
        <v>7</v>
      </c>
      <c r="G23" s="11">
        <v>2022</v>
      </c>
      <c r="H23" s="11" t="s">
        <v>403</v>
      </c>
      <c r="I23" s="11" t="s">
        <v>404</v>
      </c>
      <c r="J23" s="11" t="s">
        <v>353</v>
      </c>
      <c r="K23" s="12">
        <v>9783161617867</v>
      </c>
      <c r="L23" s="41">
        <v>29</v>
      </c>
      <c r="M23" s="42">
        <v>290</v>
      </c>
      <c r="N23" s="12">
        <v>9783161617850</v>
      </c>
      <c r="O23" s="38" t="s">
        <v>405</v>
      </c>
    </row>
    <row r="24" spans="2:15" s="3" customFormat="1" x14ac:dyDescent="0.25">
      <c r="B24" s="34" t="s">
        <v>53</v>
      </c>
      <c r="C24" s="34" t="s">
        <v>54</v>
      </c>
      <c r="D24" s="34"/>
      <c r="E24" s="34" t="s">
        <v>55</v>
      </c>
      <c r="F24" s="34">
        <v>1</v>
      </c>
      <c r="G24" s="34">
        <v>2019</v>
      </c>
      <c r="H24" s="34" t="s">
        <v>203</v>
      </c>
      <c r="I24" s="34" t="s">
        <v>156</v>
      </c>
      <c r="J24" s="34" t="s">
        <v>56</v>
      </c>
      <c r="K24" s="36">
        <v>9783161566349</v>
      </c>
      <c r="L24" s="33">
        <v>124</v>
      </c>
      <c r="M24" s="33">
        <v>1240</v>
      </c>
      <c r="N24" s="35" t="s">
        <v>206</v>
      </c>
      <c r="O24" s="51" t="s">
        <v>167</v>
      </c>
    </row>
    <row r="25" spans="2:15" s="3" customFormat="1" x14ac:dyDescent="0.25">
      <c r="B25" s="11" t="s">
        <v>246</v>
      </c>
      <c r="C25" s="11" t="s">
        <v>339</v>
      </c>
      <c r="D25" s="11"/>
      <c r="E25" s="11" t="s">
        <v>340</v>
      </c>
      <c r="F25" s="11">
        <v>1</v>
      </c>
      <c r="G25" s="11">
        <v>2021</v>
      </c>
      <c r="H25" s="11" t="s">
        <v>346</v>
      </c>
      <c r="I25" s="11" t="s">
        <v>156</v>
      </c>
      <c r="J25" s="11" t="s">
        <v>56</v>
      </c>
      <c r="K25" s="12">
        <v>9783161601033</v>
      </c>
      <c r="L25" s="43">
        <v>119</v>
      </c>
      <c r="M25" s="43">
        <v>1190</v>
      </c>
      <c r="N25" s="12">
        <v>9783161602450</v>
      </c>
      <c r="O25" s="38" t="s">
        <v>343</v>
      </c>
    </row>
    <row r="26" spans="2:15" s="3" customFormat="1" x14ac:dyDescent="0.25">
      <c r="B26" s="11" t="s">
        <v>246</v>
      </c>
      <c r="C26" s="11" t="s">
        <v>247</v>
      </c>
      <c r="D26" s="11"/>
      <c r="E26" s="11" t="s">
        <v>248</v>
      </c>
      <c r="F26" s="11">
        <v>1</v>
      </c>
      <c r="G26" s="11">
        <v>2020</v>
      </c>
      <c r="H26" s="11" t="s">
        <v>249</v>
      </c>
      <c r="I26" s="11" t="s">
        <v>156</v>
      </c>
      <c r="J26" s="11" t="s">
        <v>56</v>
      </c>
      <c r="K26" s="18">
        <v>9783161595202</v>
      </c>
      <c r="L26" s="22">
        <v>89</v>
      </c>
      <c r="M26" s="22">
        <f>L26*10</f>
        <v>890</v>
      </c>
      <c r="N26" s="18">
        <v>9783161593420</v>
      </c>
      <c r="O26" s="15" t="s">
        <v>250</v>
      </c>
    </row>
    <row r="27" spans="2:15" s="3" customFormat="1" x14ac:dyDescent="0.25">
      <c r="B27" s="11" t="s">
        <v>261</v>
      </c>
      <c r="C27" s="11" t="s">
        <v>193</v>
      </c>
      <c r="D27" s="11"/>
      <c r="E27" s="11" t="s">
        <v>194</v>
      </c>
      <c r="F27" s="11">
        <v>10</v>
      </c>
      <c r="G27" s="11">
        <v>2021</v>
      </c>
      <c r="H27" s="11" t="s">
        <v>262</v>
      </c>
      <c r="I27" s="11" t="s">
        <v>156</v>
      </c>
      <c r="J27" s="11" t="s">
        <v>119</v>
      </c>
      <c r="K27" s="18">
        <v>9783161600517</v>
      </c>
      <c r="L27" s="41">
        <v>29</v>
      </c>
      <c r="M27" s="41">
        <v>290</v>
      </c>
      <c r="N27" s="12">
        <v>9783161600500</v>
      </c>
      <c r="O27" s="38" t="s">
        <v>263</v>
      </c>
    </row>
    <row r="28" spans="2:15" s="3" customFormat="1" x14ac:dyDescent="0.25">
      <c r="B28" s="11" t="s">
        <v>438</v>
      </c>
      <c r="C28" s="11" t="s">
        <v>193</v>
      </c>
      <c r="D28" s="11"/>
      <c r="E28" s="11" t="s">
        <v>194</v>
      </c>
      <c r="F28" s="11">
        <v>11</v>
      </c>
      <c r="G28" s="11">
        <v>2023</v>
      </c>
      <c r="H28" s="11" t="s">
        <v>439</v>
      </c>
      <c r="I28" s="11" t="s">
        <v>156</v>
      </c>
      <c r="J28" s="11" t="s">
        <v>119</v>
      </c>
      <c r="K28" s="12">
        <v>9783161625657</v>
      </c>
      <c r="L28" s="46">
        <v>29</v>
      </c>
      <c r="M28" s="42">
        <v>290</v>
      </c>
      <c r="N28" s="12">
        <v>9783161625640</v>
      </c>
      <c r="O28" s="38" t="s">
        <v>440</v>
      </c>
    </row>
    <row r="29" spans="2:15" s="3" customFormat="1" x14ac:dyDescent="0.25">
      <c r="B29" s="11" t="s">
        <v>267</v>
      </c>
      <c r="C29" s="11" t="s">
        <v>274</v>
      </c>
      <c r="D29" s="11"/>
      <c r="E29" s="11" t="s">
        <v>280</v>
      </c>
      <c r="F29" s="11">
        <v>2</v>
      </c>
      <c r="G29" s="11">
        <v>2019</v>
      </c>
      <c r="H29" s="11" t="s">
        <v>286</v>
      </c>
      <c r="I29" s="11" t="s">
        <v>156</v>
      </c>
      <c r="J29" s="11" t="s">
        <v>38</v>
      </c>
      <c r="K29" s="18">
        <v>9783161568398</v>
      </c>
      <c r="L29" s="22">
        <v>129</v>
      </c>
      <c r="M29" s="22">
        <f t="shared" ref="M29:M34" si="0">L29*10</f>
        <v>1290</v>
      </c>
      <c r="N29" s="12">
        <v>9783161568381</v>
      </c>
      <c r="O29" s="15" t="s">
        <v>292</v>
      </c>
    </row>
    <row r="30" spans="2:15" s="3" customFormat="1" x14ac:dyDescent="0.25">
      <c r="B30" s="11" t="s">
        <v>267</v>
      </c>
      <c r="C30" s="11" t="s">
        <v>270</v>
      </c>
      <c r="D30" s="11"/>
      <c r="E30" s="11" t="s">
        <v>277</v>
      </c>
      <c r="F30" s="11">
        <v>2</v>
      </c>
      <c r="G30" s="11">
        <v>2016</v>
      </c>
      <c r="H30" s="11" t="s">
        <v>283</v>
      </c>
      <c r="I30" s="11" t="s">
        <v>156</v>
      </c>
      <c r="J30" s="11" t="s">
        <v>120</v>
      </c>
      <c r="K30" s="18">
        <v>9783161544224</v>
      </c>
      <c r="L30" s="22">
        <v>109</v>
      </c>
      <c r="M30" s="22">
        <f t="shared" si="0"/>
        <v>1090</v>
      </c>
      <c r="N30" s="12">
        <v>9783161520303</v>
      </c>
      <c r="O30" s="15" t="s">
        <v>289</v>
      </c>
    </row>
    <row r="31" spans="2:15" s="3" customFormat="1" x14ac:dyDescent="0.25">
      <c r="B31" s="11" t="s">
        <v>267</v>
      </c>
      <c r="C31" s="11" t="s">
        <v>269</v>
      </c>
      <c r="D31" s="11"/>
      <c r="E31" s="11" t="s">
        <v>277</v>
      </c>
      <c r="F31" s="11">
        <v>1</v>
      </c>
      <c r="G31" s="11">
        <v>2011</v>
      </c>
      <c r="H31" s="11" t="s">
        <v>282</v>
      </c>
      <c r="I31" s="11" t="s">
        <v>156</v>
      </c>
      <c r="J31" s="11" t="s">
        <v>38</v>
      </c>
      <c r="K31" s="18">
        <v>9783161512933</v>
      </c>
      <c r="L31" s="22">
        <v>69</v>
      </c>
      <c r="M31" s="22">
        <f t="shared" si="0"/>
        <v>690</v>
      </c>
      <c r="N31" s="12">
        <v>9783161508660</v>
      </c>
      <c r="O31" s="15" t="s">
        <v>288</v>
      </c>
    </row>
    <row r="32" spans="2:15" s="3" customFormat="1" x14ac:dyDescent="0.25">
      <c r="B32" s="11" t="s">
        <v>267</v>
      </c>
      <c r="C32" s="11" t="s">
        <v>271</v>
      </c>
      <c r="D32" s="11"/>
      <c r="E32" s="11" t="s">
        <v>194</v>
      </c>
      <c r="F32" s="11">
        <v>4</v>
      </c>
      <c r="G32" s="11">
        <v>2016</v>
      </c>
      <c r="H32" s="11" t="s">
        <v>284</v>
      </c>
      <c r="I32" s="11" t="s">
        <v>156</v>
      </c>
      <c r="J32" s="11" t="s">
        <v>130</v>
      </c>
      <c r="K32" s="18">
        <v>9783161544484</v>
      </c>
      <c r="L32" s="22">
        <v>99</v>
      </c>
      <c r="M32" s="22">
        <f t="shared" si="0"/>
        <v>990</v>
      </c>
      <c r="N32" s="12">
        <v>9783161544477</v>
      </c>
      <c r="O32" s="15" t="s">
        <v>290</v>
      </c>
    </row>
    <row r="33" spans="2:15" s="3" customFormat="1" x14ac:dyDescent="0.25">
      <c r="B33" s="11" t="s">
        <v>267</v>
      </c>
      <c r="C33" s="11" t="s">
        <v>268</v>
      </c>
      <c r="D33" s="11" t="s">
        <v>275</v>
      </c>
      <c r="E33" s="11" t="s">
        <v>276</v>
      </c>
      <c r="F33" s="11">
        <v>1</v>
      </c>
      <c r="G33" s="11">
        <v>2010</v>
      </c>
      <c r="H33" s="11" t="s">
        <v>281</v>
      </c>
      <c r="I33" s="11" t="s">
        <v>156</v>
      </c>
      <c r="J33" s="11" t="s">
        <v>130</v>
      </c>
      <c r="K33" s="18">
        <v>9783161512919</v>
      </c>
      <c r="L33" s="22">
        <v>99</v>
      </c>
      <c r="M33" s="22">
        <f t="shared" si="0"/>
        <v>990</v>
      </c>
      <c r="N33" s="12">
        <v>9783161504211</v>
      </c>
      <c r="O33" s="15" t="s">
        <v>287</v>
      </c>
    </row>
    <row r="34" spans="2:15" s="3" customFormat="1" x14ac:dyDescent="0.25">
      <c r="B34" s="11" t="s">
        <v>267</v>
      </c>
      <c r="C34" s="11" t="s">
        <v>273</v>
      </c>
      <c r="D34" s="11"/>
      <c r="E34" s="11" t="s">
        <v>279</v>
      </c>
      <c r="F34" s="11">
        <v>2</v>
      </c>
      <c r="G34" s="11">
        <v>2017</v>
      </c>
      <c r="H34" s="11" t="s">
        <v>285</v>
      </c>
      <c r="I34" s="11" t="s">
        <v>156</v>
      </c>
      <c r="J34" s="11" t="s">
        <v>130</v>
      </c>
      <c r="K34" s="18">
        <v>9783161554698</v>
      </c>
      <c r="L34" s="22">
        <v>149</v>
      </c>
      <c r="M34" s="22">
        <f t="shared" si="0"/>
        <v>1490</v>
      </c>
      <c r="N34" s="12">
        <v>9783161554681</v>
      </c>
      <c r="O34" s="15" t="s">
        <v>291</v>
      </c>
    </row>
    <row r="35" spans="2:15" s="3" customFormat="1" x14ac:dyDescent="0.25">
      <c r="B35" s="11" t="s">
        <v>267</v>
      </c>
      <c r="C35" s="11" t="s">
        <v>272</v>
      </c>
      <c r="D35" s="11"/>
      <c r="E35" s="11" t="s">
        <v>278</v>
      </c>
      <c r="F35" s="11">
        <v>2</v>
      </c>
      <c r="G35" s="11">
        <v>2023</v>
      </c>
      <c r="H35" s="11" t="s">
        <v>406</v>
      </c>
      <c r="I35" s="11" t="s">
        <v>156</v>
      </c>
      <c r="J35" s="11" t="s">
        <v>122</v>
      </c>
      <c r="K35" s="12">
        <v>9783161619151</v>
      </c>
      <c r="L35" s="46">
        <v>139</v>
      </c>
      <c r="M35" s="42">
        <v>1390</v>
      </c>
      <c r="N35" s="12">
        <v>9783161619144</v>
      </c>
      <c r="O35" s="38" t="s">
        <v>399</v>
      </c>
    </row>
    <row r="36" spans="2:15" s="3" customFormat="1" x14ac:dyDescent="0.25">
      <c r="B36" s="11" t="s">
        <v>17</v>
      </c>
      <c r="C36" s="11" t="s">
        <v>25</v>
      </c>
      <c r="D36" s="11"/>
      <c r="E36" s="11" t="s">
        <v>26</v>
      </c>
      <c r="F36" s="11">
        <v>1</v>
      </c>
      <c r="G36" s="11">
        <v>2008</v>
      </c>
      <c r="H36" s="11" t="s">
        <v>27</v>
      </c>
      <c r="I36" s="11" t="s">
        <v>156</v>
      </c>
      <c r="J36" s="11" t="s">
        <v>38</v>
      </c>
      <c r="K36" s="12">
        <v>9783161513077</v>
      </c>
      <c r="L36" s="25">
        <v>34</v>
      </c>
      <c r="M36" s="19">
        <f>L36*10</f>
        <v>340</v>
      </c>
      <c r="N36" s="14" t="s">
        <v>232</v>
      </c>
      <c r="O36" s="15" t="s">
        <v>159</v>
      </c>
    </row>
    <row r="37" spans="2:15" s="3" customFormat="1" x14ac:dyDescent="0.25">
      <c r="B37" s="11" t="s">
        <v>17</v>
      </c>
      <c r="C37" s="11" t="s">
        <v>30</v>
      </c>
      <c r="D37" s="11" t="s">
        <v>31</v>
      </c>
      <c r="E37" s="11" t="s">
        <v>32</v>
      </c>
      <c r="F37" s="11">
        <v>4</v>
      </c>
      <c r="G37" s="11">
        <v>2011</v>
      </c>
      <c r="H37" s="11" t="s">
        <v>33</v>
      </c>
      <c r="I37" s="11" t="s">
        <v>156</v>
      </c>
      <c r="J37" s="11" t="s">
        <v>38</v>
      </c>
      <c r="K37" s="12">
        <v>9783161513169</v>
      </c>
      <c r="L37" s="25">
        <v>32</v>
      </c>
      <c r="M37" s="19">
        <f>L37*10</f>
        <v>320</v>
      </c>
      <c r="N37" s="14" t="s">
        <v>227</v>
      </c>
      <c r="O37" s="15" t="s">
        <v>161</v>
      </c>
    </row>
    <row r="38" spans="2:15" s="3" customFormat="1" x14ac:dyDescent="0.25">
      <c r="B38" s="11" t="s">
        <v>17</v>
      </c>
      <c r="C38" s="11" t="s">
        <v>127</v>
      </c>
      <c r="D38" s="11" t="s">
        <v>20</v>
      </c>
      <c r="E38" s="11" t="s">
        <v>21</v>
      </c>
      <c r="F38" s="11">
        <v>3</v>
      </c>
      <c r="G38" s="11">
        <v>2022</v>
      </c>
      <c r="H38" s="11" t="s">
        <v>377</v>
      </c>
      <c r="I38" s="11" t="s">
        <v>156</v>
      </c>
      <c r="J38" s="11" t="s">
        <v>22</v>
      </c>
      <c r="K38" s="12">
        <v>9783161615047</v>
      </c>
      <c r="L38" s="46">
        <v>39</v>
      </c>
      <c r="M38" s="42">
        <v>390</v>
      </c>
      <c r="N38" s="12">
        <v>9783161615030</v>
      </c>
      <c r="O38" s="38" t="s">
        <v>378</v>
      </c>
    </row>
    <row r="39" spans="2:15" s="3" customFormat="1" x14ac:dyDescent="0.25">
      <c r="B39" s="11" t="s">
        <v>17</v>
      </c>
      <c r="C39" s="11" t="s">
        <v>128</v>
      </c>
      <c r="D39" s="11"/>
      <c r="E39" s="11" t="s">
        <v>21</v>
      </c>
      <c r="F39" s="11">
        <v>4</v>
      </c>
      <c r="G39" s="11">
        <v>2011</v>
      </c>
      <c r="H39" s="11" t="s">
        <v>23</v>
      </c>
      <c r="I39" s="11" t="s">
        <v>156</v>
      </c>
      <c r="J39" s="11" t="s">
        <v>24</v>
      </c>
      <c r="K39" s="12">
        <v>9783161513046</v>
      </c>
      <c r="L39" s="25">
        <v>24</v>
      </c>
      <c r="M39" s="19">
        <f>L39*10</f>
        <v>240</v>
      </c>
      <c r="N39" s="14" t="s">
        <v>226</v>
      </c>
      <c r="O39" s="15" t="s">
        <v>158</v>
      </c>
    </row>
    <row r="40" spans="2:15" s="3" customFormat="1" x14ac:dyDescent="0.25">
      <c r="B40" s="11" t="s">
        <v>17</v>
      </c>
      <c r="C40" s="11" t="s">
        <v>69</v>
      </c>
      <c r="D40" s="11"/>
      <c r="E40" s="11" t="s">
        <v>70</v>
      </c>
      <c r="F40" s="11">
        <v>3</v>
      </c>
      <c r="G40" s="11">
        <v>2021</v>
      </c>
      <c r="H40" s="11" t="s">
        <v>264</v>
      </c>
      <c r="I40" s="11" t="s">
        <v>156</v>
      </c>
      <c r="J40" s="11" t="s">
        <v>265</v>
      </c>
      <c r="K40" s="18">
        <v>9783161599804</v>
      </c>
      <c r="L40" s="22">
        <v>29</v>
      </c>
      <c r="M40" s="19">
        <v>290</v>
      </c>
      <c r="N40" s="14">
        <v>9783161599798</v>
      </c>
      <c r="O40" s="15" t="s">
        <v>266</v>
      </c>
    </row>
    <row r="41" spans="2:15" s="3" customFormat="1" x14ac:dyDescent="0.25">
      <c r="B41" s="11" t="s">
        <v>17</v>
      </c>
      <c r="C41" s="11" t="s">
        <v>143</v>
      </c>
      <c r="D41" s="11" t="s">
        <v>131</v>
      </c>
      <c r="E41" s="11" t="s">
        <v>144</v>
      </c>
      <c r="F41" s="11">
        <v>2</v>
      </c>
      <c r="G41" s="11">
        <v>2014</v>
      </c>
      <c r="H41" s="11" t="s">
        <v>71</v>
      </c>
      <c r="I41" s="11" t="s">
        <v>156</v>
      </c>
      <c r="J41" s="11" t="s">
        <v>133</v>
      </c>
      <c r="K41" s="12">
        <v>9783161536786</v>
      </c>
      <c r="L41" s="22">
        <v>44</v>
      </c>
      <c r="M41" s="19">
        <f>L41*10</f>
        <v>440</v>
      </c>
      <c r="N41" s="14" t="s">
        <v>221</v>
      </c>
      <c r="O41" s="15" t="s">
        <v>171</v>
      </c>
    </row>
    <row r="42" spans="2:15" s="3" customFormat="1" x14ac:dyDescent="0.25">
      <c r="B42" s="11" t="s">
        <v>17</v>
      </c>
      <c r="C42" s="11" t="s">
        <v>86</v>
      </c>
      <c r="D42" s="11"/>
      <c r="E42" s="11" t="s">
        <v>425</v>
      </c>
      <c r="F42" s="11">
        <v>12</v>
      </c>
      <c r="G42" s="11">
        <v>2023</v>
      </c>
      <c r="H42" s="11" t="s">
        <v>426</v>
      </c>
      <c r="I42" s="11" t="s">
        <v>156</v>
      </c>
      <c r="J42" s="11" t="s">
        <v>38</v>
      </c>
      <c r="K42" s="12">
        <v>9783161613869</v>
      </c>
      <c r="L42" s="46">
        <v>34</v>
      </c>
      <c r="M42" s="42">
        <v>340</v>
      </c>
      <c r="N42" s="12">
        <v>9783161613852</v>
      </c>
      <c r="O42" s="38" t="s">
        <v>427</v>
      </c>
    </row>
    <row r="43" spans="2:15" s="3" customFormat="1" x14ac:dyDescent="0.25">
      <c r="B43" s="11" t="s">
        <v>17</v>
      </c>
      <c r="C43" s="11" t="s">
        <v>85</v>
      </c>
      <c r="D43" s="11"/>
      <c r="E43" s="11" t="s">
        <v>416</v>
      </c>
      <c r="F43" s="11">
        <v>11</v>
      </c>
      <c r="G43" s="11">
        <v>2023</v>
      </c>
      <c r="H43" s="11" t="s">
        <v>428</v>
      </c>
      <c r="I43" s="11" t="s">
        <v>156</v>
      </c>
      <c r="J43" s="11" t="s">
        <v>39</v>
      </c>
      <c r="K43" s="12">
        <v>9783161615566</v>
      </c>
      <c r="L43" s="41">
        <v>28</v>
      </c>
      <c r="M43" s="42">
        <v>280</v>
      </c>
      <c r="N43" s="14">
        <v>9783161615559</v>
      </c>
      <c r="O43" s="38" t="s">
        <v>417</v>
      </c>
    </row>
    <row r="44" spans="2:15" s="3" customFormat="1" x14ac:dyDescent="0.25">
      <c r="B44" s="11" t="s">
        <v>17</v>
      </c>
      <c r="C44" s="11" t="s">
        <v>96</v>
      </c>
      <c r="D44" s="11"/>
      <c r="E44" s="11" t="s">
        <v>97</v>
      </c>
      <c r="F44" s="11">
        <v>13</v>
      </c>
      <c r="G44" s="11">
        <v>2023</v>
      </c>
      <c r="H44" s="11" t="s">
        <v>429</v>
      </c>
      <c r="I44" s="11" t="s">
        <v>156</v>
      </c>
      <c r="J44" s="11" t="s">
        <v>96</v>
      </c>
      <c r="K44" s="12">
        <v>9783161596681</v>
      </c>
      <c r="L44" s="41">
        <v>36</v>
      </c>
      <c r="M44" s="42">
        <v>360</v>
      </c>
      <c r="N44" s="14">
        <v>9783161596674</v>
      </c>
      <c r="O44" s="38" t="s">
        <v>409</v>
      </c>
    </row>
    <row r="45" spans="2:15" s="3" customFormat="1" x14ac:dyDescent="0.25">
      <c r="B45" s="11" t="s">
        <v>17</v>
      </c>
      <c r="C45" s="11" t="s">
        <v>87</v>
      </c>
      <c r="D45" s="11"/>
      <c r="E45" s="11" t="s">
        <v>88</v>
      </c>
      <c r="F45" s="11">
        <v>1</v>
      </c>
      <c r="G45" s="11">
        <v>2017</v>
      </c>
      <c r="H45" s="11" t="s">
        <v>89</v>
      </c>
      <c r="I45" s="11" t="s">
        <v>156</v>
      </c>
      <c r="J45" s="11" t="s">
        <v>120</v>
      </c>
      <c r="K45" s="12">
        <v>9783161552892</v>
      </c>
      <c r="L45" s="22">
        <v>34</v>
      </c>
      <c r="M45" s="19">
        <f t="shared" ref="M45:M51" si="1">L45*10</f>
        <v>340</v>
      </c>
      <c r="N45" s="14" t="s">
        <v>211</v>
      </c>
      <c r="O45" s="15" t="s">
        <v>176</v>
      </c>
    </row>
    <row r="46" spans="2:15" s="3" customFormat="1" x14ac:dyDescent="0.25">
      <c r="B46" s="11" t="s">
        <v>17</v>
      </c>
      <c r="C46" s="11" t="s">
        <v>90</v>
      </c>
      <c r="D46" s="11" t="s">
        <v>149</v>
      </c>
      <c r="E46" s="11" t="s">
        <v>145</v>
      </c>
      <c r="F46" s="11">
        <v>3</v>
      </c>
      <c r="G46" s="11">
        <v>2017</v>
      </c>
      <c r="H46" s="11" t="s">
        <v>91</v>
      </c>
      <c r="I46" s="11" t="s">
        <v>156</v>
      </c>
      <c r="J46" s="11" t="s">
        <v>39</v>
      </c>
      <c r="K46" s="12">
        <v>9783161553134</v>
      </c>
      <c r="L46" s="22">
        <v>36</v>
      </c>
      <c r="M46" s="19">
        <f t="shared" si="1"/>
        <v>360</v>
      </c>
      <c r="N46" s="14" t="s">
        <v>212</v>
      </c>
      <c r="O46" s="15" t="s">
        <v>177</v>
      </c>
    </row>
    <row r="47" spans="2:15" s="3" customFormat="1" x14ac:dyDescent="0.25">
      <c r="B47" s="11" t="s">
        <v>17</v>
      </c>
      <c r="C47" s="11" t="s">
        <v>68</v>
      </c>
      <c r="D47" s="11"/>
      <c r="E47" s="11" t="s">
        <v>142</v>
      </c>
      <c r="F47" s="11">
        <v>2</v>
      </c>
      <c r="G47" s="11">
        <v>2020</v>
      </c>
      <c r="H47" s="11" t="s">
        <v>233</v>
      </c>
      <c r="I47" s="11" t="s">
        <v>156</v>
      </c>
      <c r="J47" s="11" t="s">
        <v>38</v>
      </c>
      <c r="K47" s="12">
        <v>9783161595264</v>
      </c>
      <c r="L47" s="22">
        <v>34</v>
      </c>
      <c r="M47" s="19">
        <f t="shared" si="1"/>
        <v>340</v>
      </c>
      <c r="N47" s="14" t="s">
        <v>234</v>
      </c>
      <c r="O47" s="15" t="s">
        <v>235</v>
      </c>
    </row>
    <row r="48" spans="2:15" s="3" customFormat="1" x14ac:dyDescent="0.25">
      <c r="B48" s="11" t="s">
        <v>17</v>
      </c>
      <c r="C48" s="11" t="s">
        <v>148</v>
      </c>
      <c r="D48" s="11"/>
      <c r="E48" s="11" t="s">
        <v>140</v>
      </c>
      <c r="F48" s="11">
        <v>2</v>
      </c>
      <c r="G48" s="11">
        <v>2015</v>
      </c>
      <c r="H48" s="11" t="s">
        <v>72</v>
      </c>
      <c r="I48" s="11" t="s">
        <v>156</v>
      </c>
      <c r="J48" s="11" t="s">
        <v>130</v>
      </c>
      <c r="K48" s="12">
        <v>9783161537684</v>
      </c>
      <c r="L48" s="22">
        <v>39</v>
      </c>
      <c r="M48" s="19">
        <f t="shared" si="1"/>
        <v>390</v>
      </c>
      <c r="N48" s="14" t="s">
        <v>217</v>
      </c>
      <c r="O48" s="15" t="s">
        <v>172</v>
      </c>
    </row>
    <row r="49" spans="2:15" s="3" customFormat="1" x14ac:dyDescent="0.25">
      <c r="B49" s="11" t="s">
        <v>17</v>
      </c>
      <c r="C49" s="11" t="s">
        <v>49</v>
      </c>
      <c r="D49" s="11"/>
      <c r="E49" s="11" t="s">
        <v>140</v>
      </c>
      <c r="F49" s="11">
        <v>2</v>
      </c>
      <c r="G49" s="11">
        <v>2012</v>
      </c>
      <c r="H49" s="11" t="s">
        <v>50</v>
      </c>
      <c r="I49" s="11" t="s">
        <v>156</v>
      </c>
      <c r="J49" s="11" t="s">
        <v>130</v>
      </c>
      <c r="K49" s="12">
        <v>9783161521942</v>
      </c>
      <c r="L49" s="22">
        <v>34</v>
      </c>
      <c r="M49" s="19">
        <f t="shared" si="1"/>
        <v>340</v>
      </c>
      <c r="N49" s="14" t="s">
        <v>224</v>
      </c>
      <c r="O49" s="15" t="s">
        <v>165</v>
      </c>
    </row>
    <row r="50" spans="2:15" s="3" customFormat="1" x14ac:dyDescent="0.25">
      <c r="B50" s="11" t="s">
        <v>17</v>
      </c>
      <c r="C50" s="11" t="s">
        <v>18</v>
      </c>
      <c r="D50" s="11" t="s">
        <v>126</v>
      </c>
      <c r="E50" s="11" t="s">
        <v>132</v>
      </c>
      <c r="F50" s="11">
        <v>4</v>
      </c>
      <c r="G50" s="11">
        <v>2011</v>
      </c>
      <c r="H50" s="11" t="s">
        <v>19</v>
      </c>
      <c r="I50" s="11" t="s">
        <v>156</v>
      </c>
      <c r="J50" s="11" t="s">
        <v>133</v>
      </c>
      <c r="K50" s="12">
        <v>9783161513008</v>
      </c>
      <c r="L50" s="25">
        <v>34</v>
      </c>
      <c r="M50" s="19">
        <f t="shared" si="1"/>
        <v>340</v>
      </c>
      <c r="N50" s="14" t="s">
        <v>228</v>
      </c>
      <c r="O50" s="15" t="s">
        <v>157</v>
      </c>
    </row>
    <row r="51" spans="2:15" s="3" customFormat="1" x14ac:dyDescent="0.25">
      <c r="B51" s="11" t="s">
        <v>17</v>
      </c>
      <c r="C51" s="11" t="s">
        <v>57</v>
      </c>
      <c r="D51" s="11"/>
      <c r="E51" s="11" t="s">
        <v>58</v>
      </c>
      <c r="F51" s="11">
        <v>1</v>
      </c>
      <c r="G51" s="11">
        <v>2013</v>
      </c>
      <c r="H51" s="11" t="s">
        <v>59</v>
      </c>
      <c r="I51" s="11" t="s">
        <v>156</v>
      </c>
      <c r="J51" s="11" t="s">
        <v>133</v>
      </c>
      <c r="K51" s="12">
        <v>9783161530081</v>
      </c>
      <c r="L51" s="22">
        <v>24</v>
      </c>
      <c r="M51" s="19">
        <f t="shared" si="1"/>
        <v>240</v>
      </c>
      <c r="N51" s="14" t="s">
        <v>222</v>
      </c>
      <c r="O51" s="15" t="s">
        <v>168</v>
      </c>
    </row>
    <row r="52" spans="2:15" s="3" customFormat="1" x14ac:dyDescent="0.25">
      <c r="B52" s="11" t="s">
        <v>17</v>
      </c>
      <c r="C52" s="11" t="s">
        <v>94</v>
      </c>
      <c r="D52" s="11"/>
      <c r="E52" s="11" t="s">
        <v>95</v>
      </c>
      <c r="F52" s="11">
        <v>10</v>
      </c>
      <c r="G52" s="11">
        <v>2021</v>
      </c>
      <c r="H52" s="11" t="s">
        <v>341</v>
      </c>
      <c r="I52" s="11" t="s">
        <v>156</v>
      </c>
      <c r="J52" s="11" t="s">
        <v>38</v>
      </c>
      <c r="K52" s="12">
        <v>9783161608698</v>
      </c>
      <c r="L52" s="43">
        <v>49</v>
      </c>
      <c r="M52" s="43">
        <v>490</v>
      </c>
      <c r="N52" s="12">
        <v>9783161608681</v>
      </c>
      <c r="O52" s="38" t="s">
        <v>344</v>
      </c>
    </row>
    <row r="53" spans="2:15" s="3" customFormat="1" x14ac:dyDescent="0.25">
      <c r="B53" s="11" t="s">
        <v>17</v>
      </c>
      <c r="C53" s="11" t="s">
        <v>79</v>
      </c>
      <c r="D53" s="11" t="s">
        <v>80</v>
      </c>
      <c r="E53" s="11" t="s">
        <v>81</v>
      </c>
      <c r="F53" s="11">
        <v>4</v>
      </c>
      <c r="G53" s="11">
        <v>2022</v>
      </c>
      <c r="H53" s="11" t="s">
        <v>379</v>
      </c>
      <c r="I53" s="11" t="s">
        <v>156</v>
      </c>
      <c r="J53" s="11" t="s">
        <v>96</v>
      </c>
      <c r="K53" s="12">
        <v>9783161616761</v>
      </c>
      <c r="L53" s="46">
        <v>39</v>
      </c>
      <c r="M53" s="42">
        <v>390</v>
      </c>
      <c r="N53" s="12">
        <v>9783161616754</v>
      </c>
      <c r="O53" s="38" t="s">
        <v>380</v>
      </c>
    </row>
    <row r="54" spans="2:15" s="3" customFormat="1" x14ac:dyDescent="0.25">
      <c r="B54" s="11" t="s">
        <v>17</v>
      </c>
      <c r="C54" s="11" t="s">
        <v>98</v>
      </c>
      <c r="D54" s="11"/>
      <c r="E54" s="11" t="s">
        <v>99</v>
      </c>
      <c r="F54" s="11">
        <v>2</v>
      </c>
      <c r="G54" s="11">
        <v>2018</v>
      </c>
      <c r="H54" s="11" t="s">
        <v>100</v>
      </c>
      <c r="I54" s="11" t="s">
        <v>156</v>
      </c>
      <c r="J54" s="11" t="s">
        <v>133</v>
      </c>
      <c r="K54" s="12">
        <v>9783161563645</v>
      </c>
      <c r="L54" s="22">
        <v>24</v>
      </c>
      <c r="M54" s="19">
        <f>L54*10</f>
        <v>240</v>
      </c>
      <c r="N54" s="14" t="s">
        <v>207</v>
      </c>
      <c r="O54" s="15" t="s">
        <v>178</v>
      </c>
    </row>
    <row r="55" spans="2:15" s="3" customFormat="1" x14ac:dyDescent="0.25">
      <c r="B55" s="11" t="s">
        <v>17</v>
      </c>
      <c r="C55" s="11" t="s">
        <v>251</v>
      </c>
      <c r="D55" s="11"/>
      <c r="E55" s="11" t="s">
        <v>99</v>
      </c>
      <c r="F55" s="11">
        <v>1</v>
      </c>
      <c r="G55" s="11">
        <v>2020</v>
      </c>
      <c r="H55" s="11" t="s">
        <v>252</v>
      </c>
      <c r="I55" s="11" t="s">
        <v>156</v>
      </c>
      <c r="J55" s="11" t="s">
        <v>133</v>
      </c>
      <c r="K55" s="18">
        <v>9783161582677</v>
      </c>
      <c r="L55" s="22">
        <v>24</v>
      </c>
      <c r="M55" s="22">
        <f>L55*10</f>
        <v>240</v>
      </c>
      <c r="N55" s="18">
        <v>9783161582660</v>
      </c>
      <c r="O55" s="15" t="s">
        <v>253</v>
      </c>
    </row>
    <row r="56" spans="2:15" s="3" customFormat="1" x14ac:dyDescent="0.25">
      <c r="B56" s="11" t="s">
        <v>17</v>
      </c>
      <c r="C56" s="11" t="s">
        <v>83</v>
      </c>
      <c r="D56" s="11"/>
      <c r="E56" s="11" t="s">
        <v>66</v>
      </c>
      <c r="F56" s="11">
        <v>1</v>
      </c>
      <c r="G56" s="11">
        <v>2017</v>
      </c>
      <c r="H56" s="11" t="s">
        <v>84</v>
      </c>
      <c r="I56" s="11" t="s">
        <v>156</v>
      </c>
      <c r="J56" s="11" t="s">
        <v>120</v>
      </c>
      <c r="K56" s="12">
        <v>9783161549939</v>
      </c>
      <c r="L56" s="22">
        <v>26</v>
      </c>
      <c r="M56" s="19">
        <f>L56*10</f>
        <v>260</v>
      </c>
      <c r="N56" s="14" t="s">
        <v>210</v>
      </c>
      <c r="O56" s="15" t="s">
        <v>175</v>
      </c>
    </row>
    <row r="57" spans="2:15" s="3" customFormat="1" x14ac:dyDescent="0.25">
      <c r="B57" s="11" t="s">
        <v>17</v>
      </c>
      <c r="C57" s="11" t="s">
        <v>65</v>
      </c>
      <c r="D57" s="11"/>
      <c r="E57" s="11" t="s">
        <v>66</v>
      </c>
      <c r="F57" s="11">
        <v>2</v>
      </c>
      <c r="G57" s="11">
        <v>2014</v>
      </c>
      <c r="H57" s="11" t="s">
        <v>67</v>
      </c>
      <c r="I57" s="11" t="s">
        <v>156</v>
      </c>
      <c r="J57" s="11" t="s">
        <v>120</v>
      </c>
      <c r="K57" s="12">
        <v>9783161533594</v>
      </c>
      <c r="L57" s="22">
        <v>26</v>
      </c>
      <c r="M57" s="19">
        <f>L57*10</f>
        <v>260</v>
      </c>
      <c r="N57" s="14" t="s">
        <v>218</v>
      </c>
      <c r="O57" s="15" t="s">
        <v>170</v>
      </c>
    </row>
    <row r="58" spans="2:15" s="3" customFormat="1" x14ac:dyDescent="0.25">
      <c r="B58" s="11" t="s">
        <v>17</v>
      </c>
      <c r="C58" s="11" t="s">
        <v>75</v>
      </c>
      <c r="D58" s="11" t="s">
        <v>76</v>
      </c>
      <c r="E58" s="11" t="s">
        <v>77</v>
      </c>
      <c r="F58" s="11">
        <v>2</v>
      </c>
      <c r="G58" s="11">
        <v>2016</v>
      </c>
      <c r="H58" s="11" t="s">
        <v>78</v>
      </c>
      <c r="I58" s="11" t="s">
        <v>156</v>
      </c>
      <c r="J58" s="11" t="s">
        <v>121</v>
      </c>
      <c r="K58" s="12">
        <v>9783161545054</v>
      </c>
      <c r="L58" s="22">
        <v>36</v>
      </c>
      <c r="M58" s="19">
        <f>L58*10</f>
        <v>360</v>
      </c>
      <c r="N58" s="14" t="s">
        <v>214</v>
      </c>
      <c r="O58" s="15" t="s">
        <v>174</v>
      </c>
    </row>
    <row r="59" spans="2:15" s="3" customFormat="1" x14ac:dyDescent="0.25">
      <c r="B59" s="11" t="s">
        <v>17</v>
      </c>
      <c r="C59" s="11" t="s">
        <v>82</v>
      </c>
      <c r="D59" s="11" t="s">
        <v>390</v>
      </c>
      <c r="E59" s="11" t="s">
        <v>391</v>
      </c>
      <c r="F59" s="11">
        <v>7</v>
      </c>
      <c r="G59" s="11">
        <v>2022</v>
      </c>
      <c r="H59" s="11" t="s">
        <v>392</v>
      </c>
      <c r="I59" s="11" t="s">
        <v>156</v>
      </c>
      <c r="J59" s="11" t="s">
        <v>38</v>
      </c>
      <c r="K59" s="12">
        <v>9783161617478</v>
      </c>
      <c r="L59" s="46">
        <v>39</v>
      </c>
      <c r="M59" s="42">
        <v>390</v>
      </c>
      <c r="N59" s="12">
        <v>9783161617461</v>
      </c>
      <c r="O59" s="38" t="s">
        <v>393</v>
      </c>
    </row>
    <row r="60" spans="2:15" s="3" customFormat="1" x14ac:dyDescent="0.25">
      <c r="B60" s="11" t="s">
        <v>17</v>
      </c>
      <c r="C60" s="11" t="s">
        <v>28</v>
      </c>
      <c r="D60" s="11"/>
      <c r="E60" s="11" t="s">
        <v>134</v>
      </c>
      <c r="F60" s="11">
        <v>21</v>
      </c>
      <c r="G60" s="11">
        <v>2010</v>
      </c>
      <c r="H60" s="11" t="s">
        <v>29</v>
      </c>
      <c r="I60" s="11" t="s">
        <v>156</v>
      </c>
      <c r="J60" s="11" t="s">
        <v>39</v>
      </c>
      <c r="K60" s="12">
        <v>9783161513145</v>
      </c>
      <c r="L60" s="25">
        <v>24</v>
      </c>
      <c r="M60" s="19">
        <f>L60*10</f>
        <v>240</v>
      </c>
      <c r="N60" s="14" t="s">
        <v>229</v>
      </c>
      <c r="O60" s="15" t="s">
        <v>160</v>
      </c>
    </row>
    <row r="61" spans="2:15" s="3" customFormat="1" x14ac:dyDescent="0.25">
      <c r="B61" s="11" t="s">
        <v>17</v>
      </c>
      <c r="C61" s="11" t="s">
        <v>153</v>
      </c>
      <c r="D61" s="11"/>
      <c r="E61" s="11" t="s">
        <v>73</v>
      </c>
      <c r="F61" s="11">
        <v>1</v>
      </c>
      <c r="G61" s="11">
        <v>2019</v>
      </c>
      <c r="H61" s="11" t="s">
        <v>74</v>
      </c>
      <c r="I61" s="11" t="s">
        <v>156</v>
      </c>
      <c r="J61" s="11" t="s">
        <v>133</v>
      </c>
      <c r="K61" s="12">
        <v>9783161567001</v>
      </c>
      <c r="L61" s="22">
        <v>24</v>
      </c>
      <c r="M61" s="22">
        <f>L61*10</f>
        <v>240</v>
      </c>
      <c r="N61" s="13" t="s">
        <v>204</v>
      </c>
      <c r="O61" s="15" t="s">
        <v>173</v>
      </c>
    </row>
    <row r="62" spans="2:15" s="3" customFormat="1" x14ac:dyDescent="0.25">
      <c r="B62" s="11" t="s">
        <v>17</v>
      </c>
      <c r="C62" s="11" t="s">
        <v>60</v>
      </c>
      <c r="D62" s="11"/>
      <c r="E62" s="11" t="s">
        <v>61</v>
      </c>
      <c r="F62" s="11">
        <v>12</v>
      </c>
      <c r="G62" s="11">
        <v>2014</v>
      </c>
      <c r="H62" s="11" t="s">
        <v>62</v>
      </c>
      <c r="I62" s="11" t="s">
        <v>156</v>
      </c>
      <c r="J62" s="11" t="s">
        <v>119</v>
      </c>
      <c r="K62" s="12">
        <v>9783161531507</v>
      </c>
      <c r="L62" s="22">
        <v>29</v>
      </c>
      <c r="M62" s="19">
        <f>L62*10</f>
        <v>290</v>
      </c>
      <c r="N62" s="14" t="s">
        <v>219</v>
      </c>
      <c r="O62" s="15" t="s">
        <v>169</v>
      </c>
    </row>
    <row r="63" spans="2:15" s="3" customFormat="1" x14ac:dyDescent="0.25">
      <c r="B63" s="11" t="s">
        <v>17</v>
      </c>
      <c r="C63" s="11" t="s">
        <v>394</v>
      </c>
      <c r="D63" s="11" t="s">
        <v>395</v>
      </c>
      <c r="E63" s="11" t="s">
        <v>396</v>
      </c>
      <c r="F63" s="11">
        <v>3</v>
      </c>
      <c r="G63" s="11">
        <v>1996</v>
      </c>
      <c r="H63" s="11" t="s">
        <v>397</v>
      </c>
      <c r="I63" s="11" t="s">
        <v>156</v>
      </c>
      <c r="J63" s="11" t="s">
        <v>398</v>
      </c>
      <c r="K63" s="12">
        <v>9783161620539</v>
      </c>
      <c r="L63" s="46">
        <v>49</v>
      </c>
      <c r="M63" s="42">
        <v>490</v>
      </c>
      <c r="N63" s="12">
        <v>9783161465482</v>
      </c>
      <c r="O63" s="38" t="s">
        <v>467</v>
      </c>
    </row>
    <row r="64" spans="2:15" s="3" customFormat="1" x14ac:dyDescent="0.25">
      <c r="B64" s="11" t="s">
        <v>135</v>
      </c>
      <c r="C64" s="11" t="s">
        <v>138</v>
      </c>
      <c r="D64" s="11" t="s">
        <v>152</v>
      </c>
      <c r="E64" s="11" t="s">
        <v>112</v>
      </c>
      <c r="F64" s="11">
        <v>6</v>
      </c>
      <c r="G64" s="11">
        <v>2020</v>
      </c>
      <c r="H64" s="11" t="s">
        <v>236</v>
      </c>
      <c r="I64" s="11" t="s">
        <v>156</v>
      </c>
      <c r="J64" s="11" t="s">
        <v>138</v>
      </c>
      <c r="K64" s="12">
        <v>9783161595561</v>
      </c>
      <c r="L64" s="22">
        <v>32</v>
      </c>
      <c r="M64" s="19">
        <f>L64*10</f>
        <v>320</v>
      </c>
      <c r="N64" s="14" t="s">
        <v>238</v>
      </c>
      <c r="O64" s="15" t="s">
        <v>237</v>
      </c>
    </row>
    <row r="65" spans="2:15" s="3" customFormat="1" x14ac:dyDescent="0.25">
      <c r="B65" s="11" t="s">
        <v>135</v>
      </c>
      <c r="C65" s="11" t="s">
        <v>101</v>
      </c>
      <c r="D65" s="11"/>
      <c r="E65" s="11" t="s">
        <v>102</v>
      </c>
      <c r="F65" s="11">
        <v>4</v>
      </c>
      <c r="G65" s="11">
        <v>2014</v>
      </c>
      <c r="H65" s="11" t="s">
        <v>103</v>
      </c>
      <c r="I65" s="11" t="s">
        <v>156</v>
      </c>
      <c r="J65" s="11" t="s">
        <v>123</v>
      </c>
      <c r="K65" s="12">
        <v>9783161532061</v>
      </c>
      <c r="L65" s="22">
        <v>34</v>
      </c>
      <c r="M65" s="19">
        <f>L65*10</f>
        <v>340</v>
      </c>
      <c r="N65" s="14" t="s">
        <v>220</v>
      </c>
      <c r="O65" s="15" t="s">
        <v>179</v>
      </c>
    </row>
    <row r="66" spans="2:15" s="3" customFormat="1" x14ac:dyDescent="0.25">
      <c r="B66" s="11" t="s">
        <v>135</v>
      </c>
      <c r="C66" s="11" t="s">
        <v>154</v>
      </c>
      <c r="D66" s="11"/>
      <c r="E66" s="11" t="s">
        <v>113</v>
      </c>
      <c r="F66" s="11">
        <v>5</v>
      </c>
      <c r="G66" s="11">
        <v>2018</v>
      </c>
      <c r="H66" s="11" t="s">
        <v>114</v>
      </c>
      <c r="I66" s="11" t="s">
        <v>156</v>
      </c>
      <c r="J66" s="11" t="s">
        <v>155</v>
      </c>
      <c r="K66" s="12">
        <v>9783161559334</v>
      </c>
      <c r="L66" s="22">
        <v>29</v>
      </c>
      <c r="M66" s="19">
        <f>L66*10</f>
        <v>290</v>
      </c>
      <c r="N66" s="14" t="s">
        <v>209</v>
      </c>
      <c r="O66" s="15" t="s">
        <v>183</v>
      </c>
    </row>
    <row r="67" spans="2:15" s="3" customFormat="1" x14ac:dyDescent="0.25">
      <c r="B67" s="11" t="s">
        <v>135</v>
      </c>
      <c r="C67" s="11" t="s">
        <v>109</v>
      </c>
      <c r="D67" s="11"/>
      <c r="E67" s="11" t="s">
        <v>110</v>
      </c>
      <c r="F67" s="11">
        <v>2</v>
      </c>
      <c r="G67" s="11">
        <v>2016</v>
      </c>
      <c r="H67" s="11" t="s">
        <v>111</v>
      </c>
      <c r="I67" s="11" t="s">
        <v>325</v>
      </c>
      <c r="J67" s="11" t="s">
        <v>138</v>
      </c>
      <c r="K67" s="12">
        <v>9783161546730</v>
      </c>
      <c r="L67" s="22">
        <v>34</v>
      </c>
      <c r="M67" s="19">
        <f>L67*10</f>
        <v>340</v>
      </c>
      <c r="N67" s="14" t="s">
        <v>213</v>
      </c>
      <c r="O67" s="15" t="s">
        <v>182</v>
      </c>
    </row>
    <row r="68" spans="2:15" s="3" customFormat="1" x14ac:dyDescent="0.25">
      <c r="B68" s="11" t="s">
        <v>135</v>
      </c>
      <c r="C68" s="11" t="s">
        <v>36</v>
      </c>
      <c r="D68" s="11"/>
      <c r="E68" s="11" t="s">
        <v>137</v>
      </c>
      <c r="F68" s="11">
        <v>1</v>
      </c>
      <c r="G68" s="11">
        <v>2008</v>
      </c>
      <c r="H68" s="11" t="s">
        <v>37</v>
      </c>
      <c r="I68" s="11" t="s">
        <v>156</v>
      </c>
      <c r="J68" s="11" t="s">
        <v>138</v>
      </c>
      <c r="K68" s="12">
        <v>9783161513206</v>
      </c>
      <c r="L68" s="25">
        <v>34</v>
      </c>
      <c r="M68" s="19">
        <f>L68*10</f>
        <v>340</v>
      </c>
      <c r="N68" s="14" t="s">
        <v>231</v>
      </c>
      <c r="O68" s="15" t="s">
        <v>163</v>
      </c>
    </row>
    <row r="69" spans="2:15" s="3" customFormat="1" x14ac:dyDescent="0.25">
      <c r="B69" s="11" t="s">
        <v>135</v>
      </c>
      <c r="C69" s="11" t="s">
        <v>359</v>
      </c>
      <c r="D69" s="11"/>
      <c r="E69" s="11" t="s">
        <v>360</v>
      </c>
      <c r="F69" s="11">
        <v>2</v>
      </c>
      <c r="G69" s="11" t="s">
        <v>361</v>
      </c>
      <c r="H69" s="11" t="s">
        <v>362</v>
      </c>
      <c r="I69" s="11" t="s">
        <v>156</v>
      </c>
      <c r="J69" s="11" t="s">
        <v>363</v>
      </c>
      <c r="K69" s="12">
        <v>9783161612657</v>
      </c>
      <c r="L69" s="46">
        <v>99</v>
      </c>
      <c r="M69" s="42">
        <v>495</v>
      </c>
      <c r="N69" s="12">
        <v>9783161484360</v>
      </c>
      <c r="O69" s="38" t="s">
        <v>368</v>
      </c>
    </row>
    <row r="70" spans="2:15" s="3" customFormat="1" x14ac:dyDescent="0.25">
      <c r="B70" s="11" t="s">
        <v>135</v>
      </c>
      <c r="C70" s="11" t="s">
        <v>107</v>
      </c>
      <c r="D70" s="11"/>
      <c r="E70" s="11" t="s">
        <v>151</v>
      </c>
      <c r="F70" s="11">
        <v>6</v>
      </c>
      <c r="G70" s="11">
        <v>2015</v>
      </c>
      <c r="H70" s="11" t="s">
        <v>108</v>
      </c>
      <c r="I70" s="11" t="s">
        <v>156</v>
      </c>
      <c r="J70" s="11" t="s">
        <v>124</v>
      </c>
      <c r="K70" s="12">
        <v>9783161539763</v>
      </c>
      <c r="L70" s="22">
        <v>29</v>
      </c>
      <c r="M70" s="19">
        <f>L70*10</f>
        <v>290</v>
      </c>
      <c r="N70" s="14" t="s">
        <v>215</v>
      </c>
      <c r="O70" s="15" t="s">
        <v>181</v>
      </c>
    </row>
    <row r="71" spans="2:15" s="3" customFormat="1" x14ac:dyDescent="0.25">
      <c r="B71" s="11" t="s">
        <v>135</v>
      </c>
      <c r="C71" s="11" t="s">
        <v>146</v>
      </c>
      <c r="D71" s="11"/>
      <c r="E71" s="11" t="s">
        <v>115</v>
      </c>
      <c r="F71" s="11">
        <v>10</v>
      </c>
      <c r="G71" s="11">
        <v>2018</v>
      </c>
      <c r="H71" s="11" t="s">
        <v>116</v>
      </c>
      <c r="I71" s="11" t="s">
        <v>156</v>
      </c>
      <c r="J71" s="11" t="s">
        <v>124</v>
      </c>
      <c r="K71" s="12">
        <v>9783161563942</v>
      </c>
      <c r="L71" s="22">
        <v>29</v>
      </c>
      <c r="M71" s="19">
        <f>L71*10</f>
        <v>290</v>
      </c>
      <c r="N71" s="14" t="s">
        <v>208</v>
      </c>
      <c r="O71" s="15" t="s">
        <v>184</v>
      </c>
    </row>
    <row r="72" spans="2:15" s="3" customFormat="1" x14ac:dyDescent="0.25">
      <c r="B72" s="11" t="s">
        <v>135</v>
      </c>
      <c r="C72" s="11" t="s">
        <v>136</v>
      </c>
      <c r="D72" s="11" t="s">
        <v>129</v>
      </c>
      <c r="E72" s="11" t="s">
        <v>34</v>
      </c>
      <c r="F72" s="11">
        <v>4</v>
      </c>
      <c r="G72" s="11">
        <v>2010</v>
      </c>
      <c r="H72" s="11" t="s">
        <v>35</v>
      </c>
      <c r="I72" s="11" t="s">
        <v>156</v>
      </c>
      <c r="J72" s="11" t="s">
        <v>40</v>
      </c>
      <c r="K72" s="12">
        <v>9783161513183</v>
      </c>
      <c r="L72" s="25">
        <v>49</v>
      </c>
      <c r="M72" s="19">
        <f>L72*10</f>
        <v>490</v>
      </c>
      <c r="N72" s="14" t="s">
        <v>230</v>
      </c>
      <c r="O72" s="15" t="s">
        <v>162</v>
      </c>
    </row>
    <row r="73" spans="2:15" s="3" customFormat="1" x14ac:dyDescent="0.25">
      <c r="B73" s="52" t="s">
        <v>135</v>
      </c>
      <c r="C73" s="52" t="s">
        <v>382</v>
      </c>
      <c r="D73" s="52"/>
      <c r="E73" s="52" t="s">
        <v>381</v>
      </c>
      <c r="F73" s="52">
        <v>2</v>
      </c>
      <c r="G73" s="52">
        <v>2024</v>
      </c>
      <c r="H73" s="52" t="s">
        <v>383</v>
      </c>
      <c r="I73" s="52" t="s">
        <v>156</v>
      </c>
      <c r="J73" s="52" t="s">
        <v>384</v>
      </c>
      <c r="K73" s="53">
        <v>9783161569722</v>
      </c>
      <c r="L73" s="54" t="s">
        <v>323</v>
      </c>
      <c r="M73" s="55" t="s">
        <v>324</v>
      </c>
      <c r="N73" s="53">
        <v>9783161552540</v>
      </c>
      <c r="O73" s="37" t="s">
        <v>385</v>
      </c>
    </row>
    <row r="74" spans="2:15" s="3" customFormat="1" x14ac:dyDescent="0.25">
      <c r="B74" s="11" t="s">
        <v>135</v>
      </c>
      <c r="C74" s="11" t="s">
        <v>141</v>
      </c>
      <c r="D74" s="11"/>
      <c r="E74" s="11" t="s">
        <v>51</v>
      </c>
      <c r="F74" s="11">
        <v>3</v>
      </c>
      <c r="G74" s="11">
        <v>2013</v>
      </c>
      <c r="H74" s="11" t="s">
        <v>52</v>
      </c>
      <c r="I74" s="11" t="s">
        <v>156</v>
      </c>
      <c r="J74" s="11" t="s">
        <v>138</v>
      </c>
      <c r="K74" s="12">
        <v>9783161525049</v>
      </c>
      <c r="L74" s="22">
        <v>27</v>
      </c>
      <c r="M74" s="19">
        <f>L74*10</f>
        <v>270</v>
      </c>
      <c r="N74" s="14" t="s">
        <v>223</v>
      </c>
      <c r="O74" s="15" t="s">
        <v>166</v>
      </c>
    </row>
    <row r="75" spans="2:15" s="3" customFormat="1" x14ac:dyDescent="0.25">
      <c r="B75" s="11" t="s">
        <v>135</v>
      </c>
      <c r="C75" s="11" t="s">
        <v>104</v>
      </c>
      <c r="D75" s="11"/>
      <c r="E75" s="11" t="s">
        <v>105</v>
      </c>
      <c r="F75" s="11">
        <v>1</v>
      </c>
      <c r="G75" s="11">
        <v>2015</v>
      </c>
      <c r="H75" s="11" t="s">
        <v>106</v>
      </c>
      <c r="I75" s="11" t="s">
        <v>156</v>
      </c>
      <c r="J75" s="11" t="s">
        <v>150</v>
      </c>
      <c r="K75" s="12">
        <v>9783161537615</v>
      </c>
      <c r="L75" s="22">
        <v>32</v>
      </c>
      <c r="M75" s="19">
        <f>L75*10</f>
        <v>320</v>
      </c>
      <c r="N75" s="14" t="s">
        <v>216</v>
      </c>
      <c r="O75" s="15" t="s">
        <v>180</v>
      </c>
    </row>
    <row r="76" spans="2:15" s="3" customFormat="1" x14ac:dyDescent="0.25">
      <c r="B76" s="11" t="s">
        <v>41</v>
      </c>
      <c r="C76" s="11" t="s">
        <v>364</v>
      </c>
      <c r="D76" s="11"/>
      <c r="E76" s="11" t="s">
        <v>365</v>
      </c>
      <c r="F76" s="11">
        <v>1</v>
      </c>
      <c r="G76" s="11">
        <v>2021</v>
      </c>
      <c r="H76" s="11" t="s">
        <v>371</v>
      </c>
      <c r="I76" s="11" t="s">
        <v>156</v>
      </c>
      <c r="J76" s="11" t="s">
        <v>48</v>
      </c>
      <c r="K76" s="12">
        <v>9783161610479</v>
      </c>
      <c r="L76" s="46">
        <v>79</v>
      </c>
      <c r="M76" s="42">
        <v>790</v>
      </c>
      <c r="N76" s="12">
        <v>9783161611766</v>
      </c>
      <c r="O76" s="38" t="s">
        <v>366</v>
      </c>
    </row>
    <row r="77" spans="2:15" s="3" customFormat="1" x14ac:dyDescent="0.25">
      <c r="B77" s="11" t="s">
        <v>41</v>
      </c>
      <c r="C77" s="11" t="s">
        <v>241</v>
      </c>
      <c r="D77" s="11"/>
      <c r="E77" s="11" t="s">
        <v>242</v>
      </c>
      <c r="F77" s="11">
        <v>1</v>
      </c>
      <c r="G77" s="11">
        <v>2020</v>
      </c>
      <c r="H77" s="11" t="s">
        <v>243</v>
      </c>
      <c r="I77" s="11" t="s">
        <v>156</v>
      </c>
      <c r="J77" s="11" t="s">
        <v>44</v>
      </c>
      <c r="K77" s="18">
        <v>9783161594595</v>
      </c>
      <c r="L77" s="22">
        <v>79</v>
      </c>
      <c r="M77" s="19">
        <f>L77*10</f>
        <v>790</v>
      </c>
      <c r="N77" s="13" t="s">
        <v>244</v>
      </c>
      <c r="O77" s="15" t="s">
        <v>245</v>
      </c>
    </row>
    <row r="78" spans="2:15" s="3" customFormat="1" x14ac:dyDescent="0.25">
      <c r="B78" s="11" t="s">
        <v>41</v>
      </c>
      <c r="C78" s="11" t="s">
        <v>45</v>
      </c>
      <c r="D78" s="11"/>
      <c r="E78" s="11" t="s">
        <v>46</v>
      </c>
      <c r="F78" s="11">
        <v>1</v>
      </c>
      <c r="G78" s="11">
        <v>2012</v>
      </c>
      <c r="H78" s="11" t="s">
        <v>47</v>
      </c>
      <c r="I78" s="11" t="s">
        <v>156</v>
      </c>
      <c r="J78" s="11" t="s">
        <v>48</v>
      </c>
      <c r="K78" s="12">
        <v>9783161520983</v>
      </c>
      <c r="L78" s="22">
        <v>89</v>
      </c>
      <c r="M78" s="19">
        <f>L78*10</f>
        <v>890</v>
      </c>
      <c r="N78" s="14" t="s">
        <v>225</v>
      </c>
      <c r="O78" s="15" t="s">
        <v>164</v>
      </c>
    </row>
    <row r="79" spans="2:15" s="3" customFormat="1" x14ac:dyDescent="0.25">
      <c r="B79" s="11" t="s">
        <v>41</v>
      </c>
      <c r="C79" s="11" t="s">
        <v>42</v>
      </c>
      <c r="D79" s="11"/>
      <c r="E79" s="11" t="s">
        <v>43</v>
      </c>
      <c r="F79" s="11">
        <v>2</v>
      </c>
      <c r="G79" s="11">
        <v>2020</v>
      </c>
      <c r="H79" s="11" t="s">
        <v>260</v>
      </c>
      <c r="I79" s="11" t="s">
        <v>156</v>
      </c>
      <c r="J79" s="11" t="s">
        <v>44</v>
      </c>
      <c r="K79" s="12">
        <v>9783161595677</v>
      </c>
      <c r="L79" s="22">
        <v>39</v>
      </c>
      <c r="M79" s="22">
        <v>390</v>
      </c>
      <c r="N79" s="14" t="s">
        <v>239</v>
      </c>
      <c r="O79" s="15" t="s">
        <v>240</v>
      </c>
    </row>
    <row r="80" spans="2:15" s="3" customFormat="1" x14ac:dyDescent="0.25">
      <c r="B80" s="11" t="s">
        <v>41</v>
      </c>
      <c r="C80" s="11" t="s">
        <v>117</v>
      </c>
      <c r="D80" s="11"/>
      <c r="E80" s="11" t="s">
        <v>118</v>
      </c>
      <c r="F80" s="11">
        <v>1</v>
      </c>
      <c r="G80" s="11">
        <v>2019</v>
      </c>
      <c r="H80" s="11" t="s">
        <v>192</v>
      </c>
      <c r="I80" s="11" t="s">
        <v>156</v>
      </c>
      <c r="J80" s="11" t="s">
        <v>125</v>
      </c>
      <c r="K80" s="12">
        <v>9783161566202</v>
      </c>
      <c r="L80" s="22">
        <v>79</v>
      </c>
      <c r="M80" s="22">
        <v>790</v>
      </c>
      <c r="N80" s="13" t="s">
        <v>205</v>
      </c>
      <c r="O80" s="15" t="s">
        <v>185</v>
      </c>
    </row>
    <row r="81" spans="2:15" s="3" customFormat="1" x14ac:dyDescent="0.25">
      <c r="B81" s="11" t="s">
        <v>41</v>
      </c>
      <c r="C81" s="11" t="s">
        <v>147</v>
      </c>
      <c r="D81" s="11"/>
      <c r="E81" s="11" t="s">
        <v>139</v>
      </c>
      <c r="F81" s="11">
        <v>2</v>
      </c>
      <c r="G81" s="11">
        <v>2021</v>
      </c>
      <c r="H81" s="11" t="s">
        <v>367</v>
      </c>
      <c r="I81" s="11" t="s">
        <v>156</v>
      </c>
      <c r="J81" s="11" t="s">
        <v>147</v>
      </c>
      <c r="K81" s="12">
        <v>9783161595851</v>
      </c>
      <c r="L81" s="43">
        <v>49</v>
      </c>
      <c r="M81" s="43">
        <v>490</v>
      </c>
      <c r="N81" s="12">
        <v>9783161595844</v>
      </c>
      <c r="O81" s="38" t="s">
        <v>342</v>
      </c>
    </row>
    <row r="82" spans="2:15" s="32" customFormat="1" x14ac:dyDescent="0.25">
      <c r="B82" s="11" t="s">
        <v>332</v>
      </c>
      <c r="C82" s="11" t="s">
        <v>333</v>
      </c>
      <c r="D82" s="11"/>
      <c r="E82" s="11" t="s">
        <v>334</v>
      </c>
      <c r="F82" s="11">
        <v>1</v>
      </c>
      <c r="G82" s="11">
        <v>2008</v>
      </c>
      <c r="H82" s="11" t="s">
        <v>335</v>
      </c>
      <c r="I82" s="11" t="s">
        <v>156</v>
      </c>
      <c r="J82" s="11" t="s">
        <v>337</v>
      </c>
      <c r="K82" s="12">
        <v>9783161514760</v>
      </c>
      <c r="L82" s="46">
        <v>49</v>
      </c>
      <c r="M82" s="42">
        <v>490</v>
      </c>
      <c r="N82" s="12">
        <v>9783161482977</v>
      </c>
      <c r="O82" s="38" t="s">
        <v>336</v>
      </c>
    </row>
    <row r="83" spans="2:15" s="32" customFormat="1" x14ac:dyDescent="0.25">
      <c r="B83" s="11" t="s">
        <v>17</v>
      </c>
      <c r="C83" s="11" t="s">
        <v>63</v>
      </c>
      <c r="D83" s="11"/>
      <c r="E83" s="11" t="s">
        <v>64</v>
      </c>
      <c r="F83" s="11">
        <v>4</v>
      </c>
      <c r="G83" s="11">
        <v>2022</v>
      </c>
      <c r="H83" s="11" t="s">
        <v>407</v>
      </c>
      <c r="I83" s="11" t="s">
        <v>156</v>
      </c>
      <c r="J83" s="11" t="s">
        <v>130</v>
      </c>
      <c r="K83" s="12">
        <v>9783161614309</v>
      </c>
      <c r="L83" s="46">
        <v>29</v>
      </c>
      <c r="M83" s="42">
        <v>290</v>
      </c>
      <c r="N83" s="12">
        <v>9783161614293</v>
      </c>
      <c r="O83" s="38" t="s">
        <v>408</v>
      </c>
    </row>
    <row r="84" spans="2:15" s="3" customFormat="1" x14ac:dyDescent="0.25">
      <c r="B84" s="11" t="s">
        <v>415</v>
      </c>
      <c r="C84" s="11" t="s">
        <v>411</v>
      </c>
      <c r="D84" s="11" t="s">
        <v>412</v>
      </c>
      <c r="E84" s="11" t="s">
        <v>410</v>
      </c>
      <c r="F84" s="11">
        <v>1</v>
      </c>
      <c r="G84" s="11">
        <v>2023</v>
      </c>
      <c r="H84" s="62">
        <v>126</v>
      </c>
      <c r="I84" s="11" t="s">
        <v>413</v>
      </c>
      <c r="J84" s="11" t="s">
        <v>48</v>
      </c>
      <c r="K84" s="12">
        <v>9783161623882</v>
      </c>
      <c r="L84" s="46">
        <v>29</v>
      </c>
      <c r="M84" s="42">
        <v>290</v>
      </c>
      <c r="N84" s="12">
        <v>9783161623226</v>
      </c>
      <c r="O84" s="38" t="s">
        <v>414</v>
      </c>
    </row>
    <row r="85" spans="2:15" s="3" customFormat="1" x14ac:dyDescent="0.25">
      <c r="B85" s="11" t="s">
        <v>17</v>
      </c>
      <c r="C85" s="11" t="s">
        <v>419</v>
      </c>
      <c r="D85" s="11"/>
      <c r="E85" s="11" t="s">
        <v>418</v>
      </c>
      <c r="F85" s="11">
        <v>1</v>
      </c>
      <c r="G85" s="11">
        <v>2023</v>
      </c>
      <c r="H85" s="11" t="s">
        <v>420</v>
      </c>
      <c r="I85" s="11" t="s">
        <v>156</v>
      </c>
      <c r="J85" s="11" t="s">
        <v>39</v>
      </c>
      <c r="K85" s="12">
        <v>9783161620706</v>
      </c>
      <c r="L85" s="46">
        <v>29</v>
      </c>
      <c r="M85" s="42">
        <v>290</v>
      </c>
      <c r="N85" s="12">
        <v>9783161620690</v>
      </c>
      <c r="O85" s="38" t="s">
        <v>421</v>
      </c>
    </row>
    <row r="86" spans="2:15" s="32" customFormat="1" x14ac:dyDescent="0.25">
      <c r="B86" s="11" t="s">
        <v>187</v>
      </c>
      <c r="C86" s="11" t="s">
        <v>422</v>
      </c>
      <c r="D86" s="11"/>
      <c r="E86" s="11" t="s">
        <v>66</v>
      </c>
      <c r="F86" s="11">
        <v>1</v>
      </c>
      <c r="G86" s="11">
        <v>2023</v>
      </c>
      <c r="H86" s="11" t="s">
        <v>423</v>
      </c>
      <c r="I86" s="11" t="s">
        <v>156</v>
      </c>
      <c r="J86" s="11" t="s">
        <v>120</v>
      </c>
      <c r="K86" s="12">
        <v>9783161621772</v>
      </c>
      <c r="L86" s="46">
        <v>59</v>
      </c>
      <c r="M86" s="42">
        <v>590</v>
      </c>
      <c r="N86" s="12">
        <v>9783161621765</v>
      </c>
      <c r="O86" s="38" t="s">
        <v>424</v>
      </c>
    </row>
    <row r="87" spans="2:15" s="32" customFormat="1" x14ac:dyDescent="0.25">
      <c r="B87" s="11" t="s">
        <v>187</v>
      </c>
      <c r="C87" s="11" t="s">
        <v>430</v>
      </c>
      <c r="D87" s="11" t="s">
        <v>431</v>
      </c>
      <c r="E87" s="11" t="s">
        <v>196</v>
      </c>
      <c r="F87" s="11">
        <v>1</v>
      </c>
      <c r="G87" s="11">
        <v>2023</v>
      </c>
      <c r="H87" s="11" t="s">
        <v>432</v>
      </c>
      <c r="I87" s="11" t="s">
        <v>156</v>
      </c>
      <c r="J87" s="11" t="s">
        <v>125</v>
      </c>
      <c r="K87" s="12">
        <v>9783161622458</v>
      </c>
      <c r="L87" s="46">
        <v>124</v>
      </c>
      <c r="M87" s="42">
        <v>1240</v>
      </c>
      <c r="N87" s="12">
        <v>9783161593260</v>
      </c>
      <c r="O87" s="38" t="s">
        <v>433</v>
      </c>
    </row>
    <row r="88" spans="2:15" s="3" customFormat="1" x14ac:dyDescent="0.25">
      <c r="B88" s="11" t="s">
        <v>187</v>
      </c>
      <c r="C88" s="11" t="s">
        <v>435</v>
      </c>
      <c r="D88" s="11"/>
      <c r="E88" s="11" t="s">
        <v>434</v>
      </c>
      <c r="F88" s="11">
        <v>1</v>
      </c>
      <c r="G88" s="11">
        <v>2023</v>
      </c>
      <c r="H88" s="11" t="s">
        <v>436</v>
      </c>
      <c r="I88" s="11" t="s">
        <v>156</v>
      </c>
      <c r="J88" s="11" t="s">
        <v>121</v>
      </c>
      <c r="K88" s="12">
        <v>9783161620195</v>
      </c>
      <c r="L88" s="46">
        <v>39</v>
      </c>
      <c r="M88" s="42">
        <v>390</v>
      </c>
      <c r="N88" s="12">
        <v>9783161620188</v>
      </c>
      <c r="O88" s="38" t="s">
        <v>437</v>
      </c>
    </row>
    <row r="89" spans="2:15" s="3" customFormat="1" x14ac:dyDescent="0.25">
      <c r="B89" s="11" t="s">
        <v>17</v>
      </c>
      <c r="C89" s="11" t="s">
        <v>120</v>
      </c>
      <c r="D89" s="11" t="s">
        <v>441</v>
      </c>
      <c r="E89" s="11" t="s">
        <v>442</v>
      </c>
      <c r="F89" s="11">
        <v>1</v>
      </c>
      <c r="G89" s="11">
        <v>2023</v>
      </c>
      <c r="H89" s="11" t="s">
        <v>443</v>
      </c>
      <c r="I89" s="11" t="s">
        <v>156</v>
      </c>
      <c r="J89" s="11" t="s">
        <v>120</v>
      </c>
      <c r="K89" s="12">
        <v>9783161626180</v>
      </c>
      <c r="L89" s="46">
        <v>32</v>
      </c>
      <c r="M89" s="42">
        <v>320</v>
      </c>
      <c r="N89" s="12">
        <v>9783161626173</v>
      </c>
      <c r="O89" s="38" t="s">
        <v>444</v>
      </c>
    </row>
    <row r="90" spans="2:15" s="3" customFormat="1" x14ac:dyDescent="0.25">
      <c r="B90" s="11" t="s">
        <v>187</v>
      </c>
      <c r="C90" s="11" t="s">
        <v>254</v>
      </c>
      <c r="D90" s="11"/>
      <c r="E90" s="11" t="s">
        <v>255</v>
      </c>
      <c r="F90" s="11">
        <v>9</v>
      </c>
      <c r="G90" s="11">
        <v>2023</v>
      </c>
      <c r="H90" s="11" t="s">
        <v>445</v>
      </c>
      <c r="I90" s="11" t="s">
        <v>156</v>
      </c>
      <c r="J90" s="11" t="s">
        <v>39</v>
      </c>
      <c r="K90" s="12">
        <v>9783161615580</v>
      </c>
      <c r="L90" s="46">
        <v>44</v>
      </c>
      <c r="M90" s="42">
        <v>440</v>
      </c>
      <c r="N90" s="12">
        <v>9783161615573</v>
      </c>
      <c r="O90" s="38" t="s">
        <v>446</v>
      </c>
    </row>
    <row r="91" spans="2:15" s="3" customFormat="1" x14ac:dyDescent="0.25">
      <c r="B91" s="11" t="s">
        <v>187</v>
      </c>
      <c r="C91" s="11" t="s">
        <v>447</v>
      </c>
      <c r="D91" s="11" t="s">
        <v>195</v>
      </c>
      <c r="E91" s="11" t="s">
        <v>196</v>
      </c>
      <c r="F91" s="11">
        <v>2</v>
      </c>
      <c r="G91" s="11">
        <v>2023</v>
      </c>
      <c r="H91" s="11" t="s">
        <v>448</v>
      </c>
      <c r="I91" s="11" t="s">
        <v>156</v>
      </c>
      <c r="J91" s="11" t="s">
        <v>125</v>
      </c>
      <c r="K91" s="12">
        <v>9783161628016</v>
      </c>
      <c r="L91" s="46">
        <v>99</v>
      </c>
      <c r="M91" s="42">
        <v>990</v>
      </c>
      <c r="N91" s="12">
        <v>9783161628009</v>
      </c>
      <c r="O91" s="38" t="s">
        <v>449</v>
      </c>
    </row>
    <row r="92" spans="2:15" s="3" customFormat="1" x14ac:dyDescent="0.25">
      <c r="B92" s="11"/>
      <c r="C92" s="11" t="s">
        <v>450</v>
      </c>
      <c r="D92" s="11" t="s">
        <v>451</v>
      </c>
      <c r="E92" s="11" t="s">
        <v>402</v>
      </c>
      <c r="F92" s="11">
        <v>1</v>
      </c>
      <c r="G92" s="11">
        <v>2023</v>
      </c>
      <c r="H92" s="11" t="s">
        <v>452</v>
      </c>
      <c r="I92" s="11" t="s">
        <v>156</v>
      </c>
      <c r="J92" s="11" t="s">
        <v>38</v>
      </c>
      <c r="K92" s="12">
        <v>9783161626791</v>
      </c>
      <c r="L92" s="46">
        <v>29</v>
      </c>
      <c r="M92" s="42">
        <v>290</v>
      </c>
      <c r="N92" s="12">
        <v>9783161619496</v>
      </c>
      <c r="O92" s="38" t="s">
        <v>453</v>
      </c>
    </row>
    <row r="93" spans="2:15" s="3" customFormat="1" x14ac:dyDescent="0.25">
      <c r="B93" s="11"/>
      <c r="C93" s="11" t="s">
        <v>454</v>
      </c>
      <c r="D93" s="11" t="s">
        <v>455</v>
      </c>
      <c r="E93" s="11" t="s">
        <v>95</v>
      </c>
      <c r="F93" s="11">
        <v>4</v>
      </c>
      <c r="G93" s="11">
        <v>2024</v>
      </c>
      <c r="H93" s="11" t="s">
        <v>456</v>
      </c>
      <c r="I93" s="11" t="s">
        <v>156</v>
      </c>
      <c r="J93" s="11" t="s">
        <v>457</v>
      </c>
      <c r="K93" s="12">
        <v>9783161627859</v>
      </c>
      <c r="L93" s="46">
        <v>89</v>
      </c>
      <c r="M93" s="42">
        <v>890</v>
      </c>
      <c r="N93" s="12">
        <v>9783161627842</v>
      </c>
      <c r="O93" s="38" t="s">
        <v>458</v>
      </c>
    </row>
    <row r="94" spans="2:15" s="3" customFormat="1" x14ac:dyDescent="0.25">
      <c r="B94" s="11"/>
      <c r="C94" s="11" t="s">
        <v>92</v>
      </c>
      <c r="D94" s="11"/>
      <c r="E94" s="11" t="s">
        <v>293</v>
      </c>
      <c r="F94" s="11">
        <v>2</v>
      </c>
      <c r="G94" s="11">
        <v>2024</v>
      </c>
      <c r="H94" s="11" t="s">
        <v>459</v>
      </c>
      <c r="I94" s="11" t="s">
        <v>156</v>
      </c>
      <c r="J94" s="11" t="s">
        <v>122</v>
      </c>
      <c r="K94" s="12">
        <v>9783161634963</v>
      </c>
      <c r="L94" s="46" t="s">
        <v>460</v>
      </c>
      <c r="M94" s="42" t="s">
        <v>461</v>
      </c>
      <c r="N94" s="12">
        <v>9783161623011</v>
      </c>
      <c r="O94" s="38" t="s">
        <v>462</v>
      </c>
    </row>
    <row r="95" spans="2:15" s="3" customFormat="1" x14ac:dyDescent="0.25">
      <c r="B95" s="11" t="s">
        <v>17</v>
      </c>
      <c r="C95" s="11" t="s">
        <v>92</v>
      </c>
      <c r="D95" s="11"/>
      <c r="E95" s="11" t="s">
        <v>93</v>
      </c>
      <c r="F95" s="11">
        <v>13</v>
      </c>
      <c r="G95" s="11">
        <v>2024</v>
      </c>
      <c r="H95" s="11" t="s">
        <v>463</v>
      </c>
      <c r="I95" s="11" t="s">
        <v>156</v>
      </c>
      <c r="J95" s="11" t="s">
        <v>122</v>
      </c>
      <c r="K95" s="12">
        <v>9783161634901</v>
      </c>
      <c r="L95" s="46" t="s">
        <v>464</v>
      </c>
      <c r="M95" s="42" t="s">
        <v>465</v>
      </c>
      <c r="N95" s="12">
        <v>9783161634895</v>
      </c>
      <c r="O95" s="38" t="s">
        <v>466</v>
      </c>
    </row>
    <row r="96" spans="2:15" s="3" customFormat="1" x14ac:dyDescent="0.25">
      <c r="B96" s="11"/>
      <c r="C96" s="11"/>
      <c r="D96" s="11"/>
      <c r="E96" s="11"/>
      <c r="F96" s="11"/>
      <c r="G96" s="11"/>
      <c r="H96" s="11"/>
      <c r="I96" s="11"/>
      <c r="J96" s="11"/>
      <c r="K96" s="12"/>
      <c r="L96" s="46"/>
      <c r="M96" s="42"/>
      <c r="N96" s="12"/>
      <c r="O96" s="38"/>
    </row>
    <row r="97" spans="2:15" s="3" customFormat="1" x14ac:dyDescent="0.25">
      <c r="B97"/>
      <c r="C97"/>
      <c r="D97"/>
      <c r="E97"/>
      <c r="F97"/>
      <c r="G97"/>
      <c r="H97"/>
      <c r="J97"/>
      <c r="K97"/>
      <c r="L97" s="26"/>
      <c r="M97" s="29"/>
      <c r="N97" s="17"/>
      <c r="O97"/>
    </row>
    <row r="98" spans="2:15" ht="15" customHeight="1" x14ac:dyDescent="0.25">
      <c r="B98" s="72" t="s">
        <v>338</v>
      </c>
      <c r="C98" s="73"/>
      <c r="D98" s="73"/>
      <c r="E98" s="73"/>
      <c r="F98" s="73"/>
      <c r="G98" s="73"/>
      <c r="H98" s="73"/>
      <c r="I98" s="73"/>
      <c r="J98" s="73"/>
      <c r="K98" s="73"/>
      <c r="L98" s="73"/>
      <c r="M98" s="73"/>
      <c r="N98" s="73"/>
      <c r="O98" s="74"/>
    </row>
    <row r="99" spans="2:15" x14ac:dyDescent="0.25">
      <c r="B99" s="75"/>
      <c r="C99" s="76"/>
      <c r="D99" s="76"/>
      <c r="E99" s="76"/>
      <c r="F99" s="76"/>
      <c r="G99" s="76"/>
      <c r="H99" s="76"/>
      <c r="I99" s="76"/>
      <c r="J99" s="76"/>
      <c r="K99" s="76"/>
      <c r="L99" s="76"/>
      <c r="M99" s="76"/>
      <c r="N99" s="76"/>
      <c r="O99" s="77"/>
    </row>
    <row r="100" spans="2:15" x14ac:dyDescent="0.25">
      <c r="B100" s="78"/>
      <c r="C100" s="79"/>
      <c r="D100" s="79"/>
      <c r="E100" s="79"/>
      <c r="F100" s="79"/>
      <c r="G100" s="79"/>
      <c r="H100" s="79"/>
      <c r="I100" s="79"/>
      <c r="J100" s="79"/>
      <c r="K100" s="79"/>
      <c r="L100" s="79"/>
      <c r="M100" s="79"/>
      <c r="N100" s="79"/>
      <c r="O100" s="80"/>
    </row>
  </sheetData>
  <mergeCells count="6">
    <mergeCell ref="L2:O5"/>
    <mergeCell ref="B98:O100"/>
    <mergeCell ref="C4:G4"/>
    <mergeCell ref="C2:G2"/>
    <mergeCell ref="C3:G3"/>
    <mergeCell ref="E5:F5"/>
  </mergeCells>
  <conditionalFormatting sqref="K82:K95 K28 K42">
    <cfRule type="duplicateValues" dxfId="0" priority="3"/>
  </conditionalFormatting>
  <hyperlinks>
    <hyperlink ref="O79" r:id="rId1" xr:uid="{00000000-0004-0000-0000-000000000000}"/>
    <hyperlink ref="O82" r:id="rId2" xr:uid="{00000000-0004-0000-0000-000001000000}"/>
    <hyperlink ref="O80" r:id="rId3" xr:uid="{00000000-0004-0000-0000-000002000000}"/>
    <hyperlink ref="O81" r:id="rId4" xr:uid="{00000000-0004-0000-0000-000003000000}"/>
    <hyperlink ref="O78" r:id="rId5" xr:uid="{00000000-0004-0000-0000-000004000000}"/>
    <hyperlink ref="O83" r:id="rId6" xr:uid="{00000000-0004-0000-0000-000005000000}"/>
    <hyperlink ref="O44" r:id="rId7" xr:uid="{00000000-0004-0000-0000-000006000000}"/>
    <hyperlink ref="O23" r:id="rId8" xr:uid="{00000000-0004-0000-0000-000007000000}"/>
    <hyperlink ref="O35" r:id="rId9" xr:uid="{00000000-0004-0000-0000-000008000000}"/>
    <hyperlink ref="O59" r:id="rId10" xr:uid="{00000000-0004-0000-0000-000009000000}"/>
    <hyperlink ref="O73" r:id="rId11" xr:uid="{00000000-0004-0000-0000-00000A000000}"/>
    <hyperlink ref="O53" r:id="rId12" xr:uid="{00000000-0004-0000-0000-00000B000000}"/>
    <hyperlink ref="O38" r:id="rId13" xr:uid="{00000000-0004-0000-0000-00000C000000}"/>
    <hyperlink ref="O16" r:id="rId14" xr:uid="{00000000-0004-0000-0000-00000D000000}"/>
    <hyperlink ref="O75" r:id="rId15" xr:uid="{00000000-0004-0000-0000-00000E000000}"/>
    <hyperlink ref="O70" r:id="rId16" xr:uid="{00000000-0004-0000-0000-00000F000000}"/>
    <hyperlink ref="O66" r:id="rId17" xr:uid="{00000000-0004-0000-0000-000010000000}"/>
    <hyperlink ref="O72" r:id="rId18" xr:uid="{00000000-0004-0000-0000-000011000000}"/>
    <hyperlink ref="O67" r:id="rId19" xr:uid="{00000000-0004-0000-0000-000012000000}"/>
    <hyperlink ref="O65" r:id="rId20" xr:uid="{00000000-0004-0000-0000-000013000000}"/>
    <hyperlink ref="O74" r:id="rId21" xr:uid="{00000000-0004-0000-0000-000014000000}"/>
    <hyperlink ref="O68" r:id="rId22" xr:uid="{00000000-0004-0000-0000-000015000000}"/>
    <hyperlink ref="O71" r:id="rId23" xr:uid="{00000000-0004-0000-0000-000016000000}"/>
    <hyperlink ref="O62" r:id="rId24" xr:uid="{00000000-0004-0000-0000-000017000000}"/>
    <hyperlink ref="O37" r:id="rId25" xr:uid="{00000000-0004-0000-0000-000018000000}"/>
    <hyperlink ref="O45" r:id="rId26" xr:uid="{00000000-0004-0000-0000-000019000000}"/>
    <hyperlink ref="O49" r:id="rId27" xr:uid="{00000000-0004-0000-0000-00001A000000}"/>
    <hyperlink ref="O46" r:id="rId28" xr:uid="{00000000-0004-0000-0000-00001B000000}"/>
    <hyperlink ref="O60" r:id="rId29" xr:uid="{00000000-0004-0000-0000-00001C000000}"/>
    <hyperlink ref="O58" r:id="rId30" xr:uid="{00000000-0004-0000-0000-00001E000000}"/>
    <hyperlink ref="O61" r:id="rId31" xr:uid="{00000000-0004-0000-0000-000020000000}"/>
    <hyperlink ref="O54" r:id="rId32" xr:uid="{00000000-0004-0000-0000-000021000000}"/>
    <hyperlink ref="O41" r:id="rId33" xr:uid="{00000000-0004-0000-0000-000022000000}"/>
    <hyperlink ref="O57" r:id="rId34" xr:uid="{00000000-0004-0000-0000-000023000000}"/>
    <hyperlink ref="O36" r:id="rId35" xr:uid="{00000000-0004-0000-0000-000024000000}"/>
    <hyperlink ref="O51" r:id="rId36" xr:uid="{00000000-0004-0000-0000-000025000000}"/>
    <hyperlink ref="O48" r:id="rId37" xr:uid="{00000000-0004-0000-0000-000026000000}"/>
    <hyperlink ref="O50" r:id="rId38" xr:uid="{00000000-0004-0000-0000-000027000000}"/>
    <hyperlink ref="O39" r:id="rId39" xr:uid="{00000000-0004-0000-0000-000028000000}"/>
    <hyperlink ref="O56" r:id="rId40" xr:uid="{00000000-0004-0000-0000-000029000000}"/>
    <hyperlink ref="O24" r:id="rId41" xr:uid="{00000000-0004-0000-0000-00002A000000}"/>
    <hyperlink ref="O69" r:id="rId42" xr:uid="{00000000-0004-0000-0000-00002B000000}"/>
    <hyperlink ref="O76" r:id="rId43" xr:uid="{00000000-0004-0000-0000-00002C000000}"/>
    <hyperlink ref="O22" r:id="rId44" xr:uid="{00000000-0004-0000-0000-00002D000000}"/>
    <hyperlink ref="O17" r:id="rId45" xr:uid="{00000000-0004-0000-0000-00002E000000}"/>
    <hyperlink ref="O8" r:id="rId46" xr:uid="{00000000-0004-0000-0000-00002F000000}"/>
    <hyperlink ref="O52" r:id="rId47" xr:uid="{00000000-0004-0000-0000-000030000000}"/>
    <hyperlink ref="O25" r:id="rId48" xr:uid="{00000000-0004-0000-0000-000032000000}"/>
    <hyperlink ref="O13" r:id="rId49" xr:uid="{00000000-0004-0000-0000-000033000000}"/>
    <hyperlink ref="O9" r:id="rId50" xr:uid="{00000000-0004-0000-0000-000034000000}"/>
    <hyperlink ref="O10" r:id="rId51" xr:uid="{00000000-0004-0000-0000-000035000000}"/>
    <hyperlink ref="O20" r:id="rId52" xr:uid="{00000000-0004-0000-0000-000036000000}"/>
    <hyperlink ref="O18" r:id="rId53" xr:uid="{00000000-0004-0000-0000-000037000000}"/>
    <hyperlink ref="O12" r:id="rId54" xr:uid="{00000000-0004-0000-0000-000038000000}"/>
    <hyperlink ref="O11" r:id="rId55" xr:uid="{00000000-0004-0000-0000-000039000000}"/>
    <hyperlink ref="O14" r:id="rId56" xr:uid="{00000000-0004-0000-0000-00003C000000}"/>
    <hyperlink ref="O29" r:id="rId57" xr:uid="{00000000-0004-0000-0000-00003D000000}"/>
    <hyperlink ref="O34" r:id="rId58" xr:uid="{00000000-0004-0000-0000-00003E000000}"/>
    <hyperlink ref="O32" r:id="rId59" xr:uid="{00000000-0004-0000-0000-00003F000000}"/>
    <hyperlink ref="O30" r:id="rId60" xr:uid="{00000000-0004-0000-0000-000040000000}"/>
    <hyperlink ref="O31" r:id="rId61" xr:uid="{00000000-0004-0000-0000-000041000000}"/>
    <hyperlink ref="O33" r:id="rId62" xr:uid="{00000000-0004-0000-0000-000042000000}"/>
    <hyperlink ref="O19" r:id="rId63" xr:uid="{00000000-0004-0000-0000-000043000000}"/>
    <hyperlink ref="O40" r:id="rId64" xr:uid="{00000000-0004-0000-0000-000044000000}"/>
    <hyperlink ref="O27" r:id="rId65" xr:uid="{00000000-0004-0000-0000-000045000000}"/>
    <hyperlink ref="O21" r:id="rId66" xr:uid="{00000000-0004-0000-0000-000046000000}"/>
    <hyperlink ref="O55" r:id="rId67" xr:uid="{00000000-0004-0000-0000-000048000000}"/>
    <hyperlink ref="O26" r:id="rId68" xr:uid="{00000000-0004-0000-0000-00004A000000}"/>
    <hyperlink ref="O77" r:id="rId69" xr:uid="{00000000-0004-0000-0000-00004B000000}"/>
    <hyperlink ref="O64" r:id="rId70" xr:uid="{00000000-0004-0000-0000-00004C000000}"/>
    <hyperlink ref="O47" r:id="rId71" xr:uid="{00000000-0004-0000-0000-00004D000000}"/>
    <hyperlink ref="O15" r:id="rId72" xr:uid="{00000000-0004-0000-0000-00004F000000}"/>
    <hyperlink ref="O84" r:id="rId73" xr:uid="{4AE1BDD2-9A08-49E1-A793-BDDB2EA8DDA2}"/>
    <hyperlink ref="O43" r:id="rId74" xr:uid="{512DD0CA-12E3-495A-A46C-6E409E84D6E0}"/>
    <hyperlink ref="O85" r:id="rId75" xr:uid="{84C21D88-C316-4CF0-9599-D9A72F119D1A}"/>
    <hyperlink ref="O86" r:id="rId76" xr:uid="{D475D867-F180-4ED4-8351-36B696DAF6AB}"/>
    <hyperlink ref="O42" r:id="rId77" xr:uid="{67E9F3EB-591D-4404-9A82-E7F8F3E706B9}"/>
    <hyperlink ref="O87" r:id="rId78" xr:uid="{A6D936E0-6F2C-4CBB-B05D-5531F8C7826A}"/>
    <hyperlink ref="O88" r:id="rId79" xr:uid="{988D29C4-7EB5-4EEC-BDA2-7CA2697D6BD1}"/>
    <hyperlink ref="O28" r:id="rId80" xr:uid="{5EF513C6-7257-4969-A481-247473762BD1}"/>
    <hyperlink ref="O89" r:id="rId81" xr:uid="{3629EE56-3048-45F6-B12E-7BB475EFC6B6}"/>
    <hyperlink ref="O90" r:id="rId82" xr:uid="{E8360DEE-11AC-443C-9960-C63802829C04}"/>
    <hyperlink ref="O91" r:id="rId83" xr:uid="{747AF09F-EBCD-4B55-AD93-6C1AEF4E53D1}"/>
    <hyperlink ref="O92" r:id="rId84" xr:uid="{D12020A2-CC68-41AB-AEB9-1990DD4DC9A9}"/>
    <hyperlink ref="O93" r:id="rId85" xr:uid="{FEE7E5E0-5DB0-4105-AFF8-0FEAF9ABF3BF}"/>
    <hyperlink ref="O94" r:id="rId86" xr:uid="{94A69B43-E955-458A-9295-377AAE92FDA9}"/>
    <hyperlink ref="O95" r:id="rId87" xr:uid="{E24F19D9-ADFB-43DF-B9FD-D8DF69B99210}"/>
    <hyperlink ref="O63" r:id="rId88" xr:uid="{8ED1767A-ADFB-4396-92FC-A67377CBDDD5}"/>
  </hyperlinks>
  <pageMargins left="0.25" right="0.25" top="0.75" bottom="0.75" header="0.3" footer="0.3"/>
  <pageSetup paperSize="9" scale="59" fitToHeight="0" orientation="landscape" r:id="rId89"/>
  <drawing r:id="rId9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2017-07-27T13:50:17Z</cp:lastPrinted>
  <dcterms:created xsi:type="dcterms:W3CDTF">2017-06-14T07:20:06Z</dcterms:created>
  <dcterms:modified xsi:type="dcterms:W3CDTF">2024-03-06T08:29:54Z</dcterms:modified>
</cp:coreProperties>
</file>